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５年度\06.係使用様式\00.【団体へ依頼】提出様式\01.提出書類一式（個別データ）\"/>
    </mc:Choice>
  </mc:AlternateContent>
  <xr:revisionPtr revIDLastSave="0" documentId="13_ncr:1_{A789129A-1A74-4A10-B8C3-E6E539D6A93D}" xr6:coauthVersionLast="36" xr6:coauthVersionMax="36" xr10:uidLastSave="{00000000-0000-0000-0000-000000000000}"/>
  <bookViews>
    <workbookView xWindow="0" yWindow="0" windowWidth="28776" windowHeight="12372" tabRatio="677" xr2:uid="{00000000-000D-0000-FFFF-FFFF00000000}"/>
  </bookViews>
  <sheets>
    <sheet name="【２か月前提出】活動計画書" sheetId="4" r:id="rId1"/>
    <sheet name="【記入例】活動計画書" sheetId="17" r:id="rId2"/>
  </sheets>
  <definedNames>
    <definedName name="_xlnm._FilterDatabase" localSheetId="0" hidden="1">【２か月前提出】活動計画書!$E$1:$AV$59</definedName>
    <definedName name="_xlnm._FilterDatabase" localSheetId="1" hidden="1">【記入例】活動計画書!$E$1:$AV$59</definedName>
    <definedName name="_xlnm.Print_Area" localSheetId="0">【２か月前提出】活動計画書!$D$1:$AV$67,【２か月前提出】活動計画書!$D$69:$AV$130</definedName>
    <definedName name="_xlnm.Print_Area" localSheetId="1">【記入例】活動計画書!$D$1:$AV$67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T20" i="4" l="1"/>
  <c r="H34" i="4"/>
  <c r="AF34" i="4"/>
  <c r="T34" i="4"/>
  <c r="B5" i="17" l="1"/>
  <c r="B13" i="17"/>
  <c r="B9" i="17"/>
  <c r="B7" i="4" l="1"/>
  <c r="B9" i="4"/>
  <c r="B11" i="4"/>
  <c r="B13" i="4"/>
  <c r="B15" i="4"/>
  <c r="B17" i="4"/>
  <c r="B19" i="4"/>
  <c r="B5" i="4"/>
  <c r="B3" i="4"/>
  <c r="B1" i="4" l="1"/>
  <c r="H9" i="4" l="1"/>
  <c r="H8" i="4"/>
  <c r="AB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<sst xmlns="http://schemas.openxmlformats.org/spreadsheetml/2006/main" count="996" uniqueCount="203">
  <si>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</si>
  <si>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</si>
  <si>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</si>
  <si>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</si>
  <si>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</si>
  <si>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</si>
  <si>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</si>
  <si>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</si>
  <si>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</si>
  <si>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</si>
  <si>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</si>
  <si>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</si>
  <si>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</si>
  <si>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</si>
  <si>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</si>
  <si>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</si>
  <si>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</si>
  <si>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</si>
  <si>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</si>
  <si>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</si>
  <si>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</si>
  <si>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</si>
  <si>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</si>
  <si>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</si>
  <si>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</si>
  <si>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</si>
  <si>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</si>
  <si>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</si>
  <si>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</si>
  <si>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</si>
  <si>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</si>
  <si>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</si>
  <si>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</si>
  <si>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</si>
  <si>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</si>
  <si>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</si>
  <si>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</si>
  <si>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</si>
  <si>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</si>
  <si>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</si>
  <si>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</si>
  <si>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</si>
  <si>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</si>
  <si>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</si>
  <si>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</si>
  <si>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</si>
  <si>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</si>
  <si>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</si>
  <si>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</si>
  <si>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</si>
  <si>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</si>
  <si>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</si>
  <si>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</si>
  <si>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</si>
  <si>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</si>
  <si>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</si>
  <si>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</si>
  <si>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</si>
  <si>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</si>
  <si>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</si>
  <si>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</si>
  <si>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</si>
  <si>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</si>
  <si>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</si>
  <si>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</si>
  <si>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</si>
  <si>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</si>
  <si>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</si>
  <si>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</si>
  <si>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</si>
  <si>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</si>
  <si>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</si>
  <si>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</si>
  <si>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</si>
  <si>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</si>
  <si>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</si>
  <si>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</si>
  <si>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</si>
  <si>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</si>
  <si>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</si>
  <si>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</si>
  <si>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</si>
  <si>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</si>
  <si>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t>あり</t>
  </si>
  <si>
    <t>あり</t>
    <phoneticPr fontId="1"/>
  </si>
  <si>
    <t>なし</t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</si>
  <si>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</si>
  <si>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</si>
  <si>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</si>
  <si>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</si>
  <si>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</si>
  <si>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</si>
  <si>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</si>
  <si>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</si>
  <si>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</si>
  <si>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</si>
  <si>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</si>
  <si>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</si>
  <si>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</si>
  <si>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</si>
  <si>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</si>
  <si>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</si>
  <si>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</si>
  <si>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</si>
  <si>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</si>
  <si>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</si>
  <si>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</si>
  <si>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</si>
  <si>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</si>
  <si>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</si>
  <si>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</si>
  <si>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</si>
  <si>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</si>
  <si>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</si>
  <si>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</si>
  <si>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</si>
  <si>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</si>
  <si>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</si>
  <si>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</si>
  <si>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</si>
  <si>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</si>
  <si>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</si>
  <si>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</si>
  <si>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8"/>
  </si>
  <si>
    <t>パックジュース200ｍｌ（オレンジ）</t>
    <phoneticPr fontId="8"/>
  </si>
  <si>
    <t>パックジュース200ｍｌ（アップル）</t>
    <phoneticPr fontId="8"/>
  </si>
  <si>
    <t>メロンパン</t>
    <phoneticPr fontId="8"/>
  </si>
  <si>
    <t>クリームパン</t>
    <phoneticPr fontId="8"/>
  </si>
  <si>
    <t>ジャムパン</t>
    <phoneticPr fontId="8"/>
  </si>
  <si>
    <t>あんぱん</t>
    <phoneticPr fontId="8"/>
  </si>
  <si>
    <t>ミニおにぎり弁当</t>
    <rPh sb="6" eb="8">
      <t>ベントウ</t>
    </rPh>
    <phoneticPr fontId="8"/>
  </si>
  <si>
    <t>カレーセット</t>
    <phoneticPr fontId="8"/>
  </si>
  <si>
    <t>シチューセット</t>
    <phoneticPr fontId="8"/>
  </si>
  <si>
    <t>焼肉セット</t>
    <rPh sb="0" eb="2">
      <t>ヤキニク</t>
    </rPh>
    <phoneticPr fontId="8"/>
  </si>
  <si>
    <t>ピザセット</t>
    <phoneticPr fontId="8"/>
  </si>
  <si>
    <t>カートンドッグ</t>
    <phoneticPr fontId="8"/>
  </si>
  <si>
    <t>炊きあげご飯</t>
    <rPh sb="0" eb="1">
      <t>タ</t>
    </rPh>
    <rPh sb="5" eb="6">
      <t>ハン</t>
    </rPh>
    <phoneticPr fontId="8"/>
  </si>
  <si>
    <t>トッピング（サラダ）</t>
    <phoneticPr fontId="8"/>
  </si>
  <si>
    <t>トッピング（飲み物・アップル）</t>
    <rPh sb="6" eb="7">
      <t>ノ</t>
    </rPh>
    <rPh sb="8" eb="9">
      <t>モノ</t>
    </rPh>
    <phoneticPr fontId="8"/>
  </si>
  <si>
    <t>トッピング（飲み物・オレンジ）</t>
    <rPh sb="6" eb="7">
      <t>ノ</t>
    </rPh>
    <rPh sb="8" eb="9">
      <t>モノ</t>
    </rPh>
    <phoneticPr fontId="8"/>
  </si>
  <si>
    <t>トッピング（ナン）</t>
    <phoneticPr fontId="8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</si>
  <si>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</si>
  <si>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</si>
  <si>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</si>
  <si>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</si>
  <si>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</si>
  <si>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</si>
  <si>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</si>
  <si>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</si>
  <si>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</si>
  <si>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</si>
  <si>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</si>
  <si>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</si>
  <si>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</si>
  <si>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</si>
  <si>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</si>
  <si>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</si>
  <si>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</si>
  <si>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</si>
  <si>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</si>
  <si>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</si>
  <si>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</si>
  <si>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</si>
  <si>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</si>
  <si>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</si>
  <si>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</si>
  <si>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</si>
  <si>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</si>
  <si>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</si>
  <si>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</si>
  <si>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</si>
  <si>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</si>
  <si>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</si>
  <si>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</si>
  <si>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</si>
  <si>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</si>
  <si>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</si>
  <si>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</si>
  <si>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</si>
  <si>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</si>
  <si>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</si>
  <si>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</si>
  <si>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</si>
  <si>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</si>
  <si>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</si>
  <si>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</si>
  <si>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</si>
  <si>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</si>
  <si>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</si>
  <si>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</si>
  <si>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</si>
  <si>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</si>
  <si>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</si>
  <si>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8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</si>
  <si>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</si>
  <si>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</si>
  <si>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</si>
  <si>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</si>
  <si>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</si>
  <si>
    <t>（　　）</t>
  </si>
  <si>
    <t>（　　）</t>
    <phoneticPr fontId="1"/>
  </si>
  <si>
    <t>A弁当</t>
    <rPh sb="1" eb="3">
      <t>ベントウ</t>
    </rPh>
    <phoneticPr fontId="8"/>
  </si>
  <si>
    <t>B弁当</t>
    <rPh sb="1" eb="3">
      <t>ベントウ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</si>
</sst>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/d;@"/>
    <numFmt numFmtId="177" formatCode="m"/>
    <numFmt numFmtId="178" formatCode="d"/>
    <numFmt numFmtId="179" formatCode="aaa"/>
    <numFmt numFmtId="180" formatCode="h:mm;@"/>
    <numFmt numFmtId="181" formatCode="e"/>
    <numFmt numFmtId="182" formatCode="\(aaa\)"/>
    <numFmt numFmtId="183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</cellStyleXfs>
  <cellXfs count="9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9" fillId="0" borderId="116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14" fillId="0" borderId="80" xfId="0" applyFont="1" applyBorder="1">
      <alignment vertical="center"/>
    </xf>
    <xf numFmtId="0" fontId="14" fillId="0" borderId="143" xfId="0" applyFont="1" applyBorder="1">
      <alignment vertical="center"/>
    </xf>
    <xf numFmtId="0" fontId="19" fillId="0" borderId="88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178" fontId="26" fillId="0" borderId="24" xfId="0" applyNumberFormat="1" applyFont="1" applyBorder="1" applyAlignment="1" applyProtection="1">
      <alignment horizontal="center" vertical="center" shrinkToFit="1"/>
      <protection locked="0"/>
    </xf>
    <xf numFmtId="177" fontId="26" fillId="0" borderId="43" xfId="0" applyNumberFormat="1" applyFont="1" applyBorder="1" applyAlignment="1" applyProtection="1">
      <alignment horizontal="center" vertical="center"/>
      <protection locked="0"/>
    </xf>
    <xf numFmtId="178" fontId="14" fillId="0" borderId="44" xfId="0" applyNumberFormat="1" applyFont="1" applyBorder="1" applyAlignment="1" applyProtection="1">
      <alignment vertical="center" shrinkToFit="1"/>
      <protection locked="0"/>
    </xf>
    <xf numFmtId="177" fontId="14" fillId="0" borderId="44" xfId="0" applyNumberFormat="1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 shrinkToFit="1"/>
    </xf>
    <xf numFmtId="0" fontId="19" fillId="0" borderId="102" xfId="0" applyFont="1" applyBorder="1" applyAlignment="1">
      <alignment vertical="center" shrinkToFit="1"/>
    </xf>
    <xf numFmtId="0" fontId="21" fillId="0" borderId="4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21" xfId="0" applyFont="1" applyBorder="1">
      <alignment vertical="center"/>
    </xf>
    <xf numFmtId="0" fontId="2" fillId="0" borderId="122" xfId="0" applyFont="1" applyBorder="1">
      <alignment vertical="center"/>
    </xf>
    <xf numFmtId="20" fontId="2" fillId="0" borderId="122" xfId="0" applyNumberFormat="1" applyFont="1" applyBorder="1">
      <alignment vertical="center"/>
    </xf>
    <xf numFmtId="0" fontId="30" fillId="0" borderId="122" xfId="3" applyBorder="1">
      <alignment vertical="center"/>
    </xf>
    <xf numFmtId="0" fontId="30" fillId="0" borderId="123" xfId="3" applyBorder="1">
      <alignment vertical="center"/>
    </xf>
    <xf numFmtId="0" fontId="2" fillId="0" borderId="123" xfId="0" applyFont="1" applyBorder="1">
      <alignment vertical="center"/>
    </xf>
    <xf numFmtId="0" fontId="2" fillId="0" borderId="121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123" xfId="0" applyFont="1" applyBorder="1" applyAlignment="1">
      <alignment vertical="center"/>
    </xf>
    <xf numFmtId="0" fontId="2" fillId="0" borderId="124" xfId="0" applyFont="1" applyBorder="1">
      <alignment vertical="center"/>
    </xf>
    <xf numFmtId="0" fontId="2" fillId="0" borderId="125" xfId="0" applyFont="1" applyBorder="1">
      <alignment vertical="center"/>
    </xf>
    <xf numFmtId="20" fontId="2" fillId="0" borderId="125" xfId="0" applyNumberFormat="1" applyFont="1" applyBorder="1">
      <alignment vertical="center"/>
    </xf>
    <xf numFmtId="0" fontId="2" fillId="0" borderId="126" xfId="0" applyFont="1" applyBorder="1">
      <alignment vertical="center"/>
    </xf>
    <xf numFmtId="0" fontId="2" fillId="0" borderId="131" xfId="0" applyFont="1" applyBorder="1">
      <alignment vertical="center"/>
    </xf>
    <xf numFmtId="0" fontId="2" fillId="0" borderId="91" xfId="0" applyFont="1" applyBorder="1">
      <alignment vertical="center"/>
    </xf>
    <xf numFmtId="20" fontId="2" fillId="0" borderId="91" xfId="0" applyNumberFormat="1" applyFont="1" applyBorder="1">
      <alignment vertical="center"/>
    </xf>
    <xf numFmtId="0" fontId="30" fillId="0" borderId="91" xfId="3" applyBorder="1">
      <alignment vertical="center"/>
    </xf>
    <xf numFmtId="0" fontId="30" fillId="0" borderId="132" xfId="3" applyBorder="1">
      <alignment vertical="center"/>
    </xf>
    <xf numFmtId="0" fontId="2" fillId="0" borderId="162" xfId="0" applyFont="1" applyBorder="1">
      <alignment vertical="center"/>
    </xf>
    <xf numFmtId="0" fontId="2" fillId="0" borderId="163" xfId="0" applyFont="1" applyBorder="1">
      <alignment vertical="center"/>
    </xf>
    <xf numFmtId="0" fontId="2" fillId="0" borderId="164" xfId="0" applyFont="1" applyBorder="1">
      <alignment vertical="center"/>
    </xf>
    <xf numFmtId="0" fontId="2" fillId="0" borderId="91" xfId="0" applyFont="1" applyBorder="1" applyAlignment="1" applyProtection="1">
      <alignment vertical="center" shrinkToFit="1"/>
      <protection locked="0"/>
    </xf>
    <xf numFmtId="0" fontId="2" fillId="0" borderId="11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77" xfId="0" applyFont="1" applyBorder="1" applyAlignment="1" applyProtection="1">
      <alignment vertical="center" shrinkToFit="1"/>
      <protection locked="0"/>
    </xf>
    <xf numFmtId="178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2" fillId="5" borderId="0" xfId="0" applyFont="1" applyFill="1">
      <alignment vertical="center"/>
    </xf>
    <xf numFmtId="0" fontId="14" fillId="5" borderId="80" xfId="0" applyFont="1" applyFill="1" applyBorder="1">
      <alignment vertical="center"/>
    </xf>
    <xf numFmtId="0" fontId="14" fillId="5" borderId="143" xfId="0" applyFont="1" applyFill="1" applyBorder="1">
      <alignment vertical="center"/>
    </xf>
    <xf numFmtId="177" fontId="26" fillId="5" borderId="43" xfId="0" applyNumberFormat="1" applyFont="1" applyFill="1" applyBorder="1" applyAlignment="1" applyProtection="1">
      <alignment horizontal="center" vertical="center"/>
      <protection locked="0"/>
    </xf>
    <xf numFmtId="177" fontId="14" fillId="5" borderId="44" xfId="0" applyNumberFormat="1" applyFont="1" applyFill="1" applyBorder="1" applyAlignment="1" applyProtection="1">
      <alignment horizontal="center" vertical="center"/>
      <protection locked="0"/>
    </xf>
    <xf numFmtId="178" fontId="26" fillId="5" borderId="24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44" xfId="0" applyNumberFormat="1" applyFont="1" applyFill="1" applyBorder="1" applyAlignment="1" applyProtection="1">
      <alignment vertical="center" shrinkToFit="1"/>
      <protection locked="0"/>
    </xf>
    <xf numFmtId="178" fontId="15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88" xfId="0" applyFont="1" applyFill="1" applyBorder="1" applyAlignment="1" applyProtection="1">
      <alignment vertical="center"/>
      <protection locked="0"/>
    </xf>
    <xf numFmtId="0" fontId="26" fillId="5" borderId="43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19" fillId="5" borderId="24" xfId="0" applyFont="1" applyFill="1" applyBorder="1" applyAlignment="1" applyProtection="1">
      <alignment vertical="center"/>
      <protection locked="0"/>
    </xf>
    <xf numFmtId="0" fontId="19" fillId="5" borderId="44" xfId="0" applyFont="1" applyFill="1" applyBorder="1" applyAlignment="1">
      <alignment vertical="center"/>
    </xf>
    <xf numFmtId="0" fontId="19" fillId="5" borderId="44" xfId="0" applyFont="1" applyFill="1" applyBorder="1" applyAlignment="1">
      <alignment vertical="center" shrinkToFit="1"/>
    </xf>
    <xf numFmtId="0" fontId="19" fillId="5" borderId="102" xfId="0" applyFont="1" applyFill="1" applyBorder="1" applyAlignment="1">
      <alignment vertical="center" shrinkToFit="1"/>
    </xf>
    <xf numFmtId="0" fontId="19" fillId="5" borderId="116" xfId="0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vertical="center" shrinkToFit="1"/>
    </xf>
    <xf numFmtId="0" fontId="21" fillId="5" borderId="46" xfId="0" applyFont="1" applyFill="1" applyBorder="1" applyAlignment="1">
      <alignment vertical="center" shrinkToFit="1"/>
    </xf>
    <xf numFmtId="0" fontId="2" fillId="5" borderId="91" xfId="0" applyFont="1" applyFill="1" applyBorder="1" applyAlignment="1" applyProtection="1">
      <alignment vertical="center" shrinkToFit="1"/>
      <protection locked="0"/>
    </xf>
    <xf numFmtId="0" fontId="2" fillId="5" borderId="177" xfId="0" applyFont="1" applyFill="1" applyBorder="1" applyAlignment="1" applyProtection="1">
      <alignment vertical="center" shrinkToFit="1"/>
      <protection locked="0"/>
    </xf>
    <xf numFmtId="0" fontId="2" fillId="5" borderId="119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horizontal="center" vertical="center"/>
    </xf>
    <xf numFmtId="0" fontId="2" fillId="5" borderId="96" xfId="0" applyFont="1" applyFill="1" applyBorder="1" applyAlignment="1">
      <alignment horizontal="center" vertical="center"/>
    </xf>
    <xf numFmtId="0" fontId="2" fillId="5" borderId="12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27" fillId="5" borderId="16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7" fillId="5" borderId="176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8" fillId="5" borderId="127" xfId="0" applyFont="1" applyFill="1" applyBorder="1" applyAlignment="1">
      <alignment horizontal="center" vertical="center"/>
    </xf>
    <xf numFmtId="0" fontId="28" fillId="5" borderId="205" xfId="0" applyFont="1" applyFill="1" applyBorder="1" applyAlignment="1">
      <alignment horizontal="center" vertical="center"/>
    </xf>
    <xf numFmtId="0" fontId="28" fillId="5" borderId="73" xfId="0" applyFont="1" applyFill="1" applyBorder="1" applyAlignment="1">
      <alignment horizontal="center" vertical="center"/>
    </xf>
    <xf numFmtId="0" fontId="28" fillId="5" borderId="74" xfId="0" applyFont="1" applyFill="1" applyBorder="1" applyAlignment="1">
      <alignment horizontal="center" vertical="center"/>
    </xf>
    <xf numFmtId="0" fontId="28" fillId="5" borderId="189" xfId="0" applyFont="1" applyFill="1" applyBorder="1" applyAlignment="1">
      <alignment horizontal="center" vertical="center"/>
    </xf>
    <xf numFmtId="0" fontId="28" fillId="5" borderId="21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0" fontId="28" fillId="5" borderId="16" xfId="0" applyNumberFormat="1" applyFont="1" applyFill="1" applyBorder="1" applyAlignment="1" applyProtection="1">
      <alignment horizontal="center" vertical="center"/>
      <protection locked="0"/>
    </xf>
    <xf numFmtId="20" fontId="28" fillId="5" borderId="20" xfId="0" applyNumberFormat="1" applyFont="1" applyFill="1" applyBorder="1" applyAlignment="1" applyProtection="1">
      <alignment horizontal="center" vertical="center"/>
      <protection locked="0"/>
    </xf>
    <xf numFmtId="20" fontId="28" fillId="5" borderId="209" xfId="0" applyNumberFormat="1" applyFont="1" applyFill="1" applyBorder="1" applyAlignment="1" applyProtection="1">
      <alignment horizontal="center" vertical="center"/>
      <protection locked="0"/>
    </xf>
    <xf numFmtId="20" fontId="28" fillId="5" borderId="215" xfId="0" applyNumberFormat="1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 shrinkToFit="1"/>
      <protection locked="0"/>
    </xf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0" fontId="2" fillId="5" borderId="20" xfId="0" applyFont="1" applyFill="1" applyBorder="1" applyAlignment="1" applyProtection="1">
      <alignment horizontal="center" vertical="center" shrinkToFit="1"/>
      <protection locked="0"/>
    </xf>
    <xf numFmtId="0" fontId="2" fillId="5" borderId="209" xfId="0" applyFont="1" applyFill="1" applyBorder="1" applyAlignment="1" applyProtection="1">
      <alignment horizontal="center" vertical="center" shrinkToFit="1"/>
      <protection locked="0"/>
    </xf>
    <xf numFmtId="0" fontId="2" fillId="5" borderId="40" xfId="0" applyFont="1" applyFill="1" applyBorder="1" applyAlignment="1" applyProtection="1">
      <alignment horizontal="center" vertical="center" shrinkToFit="1"/>
      <protection locked="0"/>
    </xf>
    <xf numFmtId="0" fontId="2" fillId="5" borderId="215" xfId="0" applyFont="1" applyFill="1" applyBorder="1" applyAlignment="1" applyProtection="1">
      <alignment horizontal="center" vertical="center" shrinkToFit="1"/>
      <protection locked="0"/>
    </xf>
    <xf numFmtId="0" fontId="28" fillId="5" borderId="160" xfId="0" applyFont="1" applyFill="1" applyBorder="1" applyAlignment="1">
      <alignment horizontal="center" vertical="center"/>
    </xf>
    <xf numFmtId="0" fontId="28" fillId="5" borderId="184" xfId="0" applyFont="1" applyFill="1" applyBorder="1" applyAlignment="1">
      <alignment horizontal="center" vertical="center"/>
    </xf>
    <xf numFmtId="0" fontId="28" fillId="5" borderId="89" xfId="0" applyFont="1" applyFill="1" applyBorder="1" applyAlignment="1">
      <alignment horizontal="center" vertical="center"/>
    </xf>
    <xf numFmtId="0" fontId="28" fillId="5" borderId="80" xfId="0" applyFont="1" applyFill="1" applyBorder="1" applyAlignment="1">
      <alignment horizontal="center" vertical="center"/>
    </xf>
    <xf numFmtId="0" fontId="28" fillId="5" borderId="79" xfId="0" applyFont="1" applyFill="1" applyBorder="1" applyAlignment="1">
      <alignment horizontal="center" vertical="center"/>
    </xf>
    <xf numFmtId="0" fontId="28" fillId="5" borderId="214" xfId="0" applyFont="1" applyFill="1" applyBorder="1" applyAlignment="1">
      <alignment horizontal="center" vertical="center"/>
    </xf>
    <xf numFmtId="0" fontId="2" fillId="5" borderId="10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10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210" xfId="0" applyFont="1" applyFill="1" applyBorder="1" applyAlignment="1">
      <alignment horizontal="center" vertical="center"/>
    </xf>
    <xf numFmtId="176" fontId="28" fillId="5" borderId="218" xfId="0" applyNumberFormat="1" applyFont="1" applyFill="1" applyBorder="1" applyAlignment="1">
      <alignment horizontal="center" vertical="center"/>
    </xf>
    <xf numFmtId="176" fontId="28" fillId="5" borderId="217" xfId="0" applyNumberFormat="1" applyFont="1" applyFill="1" applyBorder="1" applyAlignment="1">
      <alignment horizontal="center" vertical="center"/>
    </xf>
    <xf numFmtId="176" fontId="28" fillId="5" borderId="64" xfId="0" applyNumberFormat="1" applyFont="1" applyFill="1" applyBorder="1" applyAlignment="1">
      <alignment horizontal="center" vertical="center"/>
    </xf>
    <xf numFmtId="176" fontId="28" fillId="5" borderId="215" xfId="0" applyNumberFormat="1" applyFont="1" applyFill="1" applyBorder="1" applyAlignment="1">
      <alignment horizontal="center" vertical="center"/>
    </xf>
    <xf numFmtId="20" fontId="28" fillId="5" borderId="100" xfId="0" applyNumberFormat="1" applyFont="1" applyFill="1" applyBorder="1" applyAlignment="1" applyProtection="1">
      <alignment horizontal="center" vertical="center"/>
      <protection locked="0"/>
    </xf>
    <xf numFmtId="20" fontId="28" fillId="5" borderId="77" xfId="0" applyNumberFormat="1" applyFont="1" applyFill="1" applyBorder="1" applyAlignment="1" applyProtection="1">
      <alignment horizontal="center" vertical="center"/>
      <protection locked="0"/>
    </xf>
    <xf numFmtId="20" fontId="28" fillId="5" borderId="217" xfId="0" applyNumberFormat="1" applyFont="1" applyFill="1" applyBorder="1" applyAlignment="1" applyProtection="1">
      <alignment horizontal="center" vertical="center"/>
      <protection locked="0"/>
    </xf>
    <xf numFmtId="20" fontId="28" fillId="5" borderId="40" xfId="0" applyNumberFormat="1" applyFont="1" applyFill="1" applyBorder="1" applyAlignment="1" applyProtection="1">
      <alignment horizontal="center" vertical="center"/>
      <protection locked="0"/>
    </xf>
    <xf numFmtId="0" fontId="2" fillId="5" borderId="100" xfId="0" applyFont="1" applyFill="1" applyBorder="1" applyAlignment="1" applyProtection="1">
      <alignment horizontal="center" vertical="center" shrinkToFit="1"/>
      <protection locked="0"/>
    </xf>
    <xf numFmtId="0" fontId="2" fillId="5" borderId="77" xfId="0" applyFont="1" applyFill="1" applyBorder="1" applyAlignment="1" applyProtection="1">
      <alignment horizontal="center" vertical="center" shrinkToFit="1"/>
      <protection locked="0"/>
    </xf>
    <xf numFmtId="0" fontId="2" fillId="5" borderId="217" xfId="0" applyFont="1" applyFill="1" applyBorder="1" applyAlignment="1" applyProtection="1">
      <alignment horizontal="center" vertical="center" shrinkToFit="1"/>
      <protection locked="0"/>
    </xf>
    <xf numFmtId="0" fontId="11" fillId="5" borderId="100" xfId="0" applyFont="1" applyFill="1" applyBorder="1" applyAlignment="1" applyProtection="1">
      <alignment horizontal="center" vertical="center"/>
      <protection locked="0"/>
    </xf>
    <xf numFmtId="0" fontId="11" fillId="5" borderId="217" xfId="0" applyFont="1" applyFill="1" applyBorder="1" applyAlignment="1" applyProtection="1">
      <alignment horizontal="center" vertical="center"/>
      <protection locked="0"/>
    </xf>
    <xf numFmtId="0" fontId="11" fillId="5" borderId="209" xfId="0" applyFont="1" applyFill="1" applyBorder="1" applyAlignment="1" applyProtection="1">
      <alignment horizontal="center" vertical="center"/>
      <protection locked="0"/>
    </xf>
    <xf numFmtId="0" fontId="11" fillId="5" borderId="215" xfId="0" applyFont="1" applyFill="1" applyBorder="1" applyAlignment="1" applyProtection="1">
      <alignment horizontal="center" vertical="center"/>
      <protection locked="0"/>
    </xf>
    <xf numFmtId="0" fontId="2" fillId="5" borderId="216" xfId="0" applyFont="1" applyFill="1" applyBorder="1" applyAlignment="1" applyProtection="1">
      <alignment horizontal="center" vertical="center" shrinkToFit="1"/>
      <protection locked="0"/>
    </xf>
    <xf numFmtId="0" fontId="2" fillId="5" borderId="41" xfId="0" applyFont="1" applyFill="1" applyBorder="1" applyAlignment="1" applyProtection="1">
      <alignment horizontal="center" vertical="center" shrinkToFit="1"/>
      <protection locked="0"/>
    </xf>
    <xf numFmtId="176" fontId="28" fillId="5" borderId="33" xfId="0" applyNumberFormat="1" applyFont="1" applyFill="1" applyBorder="1" applyAlignment="1" applyProtection="1">
      <alignment horizontal="center" vertical="center"/>
      <protection locked="0"/>
    </xf>
    <xf numFmtId="176" fontId="28" fillId="5" borderId="20" xfId="0" applyNumberFormat="1" applyFont="1" applyFill="1" applyBorder="1" applyAlignment="1" applyProtection="1">
      <alignment horizontal="center" vertical="center"/>
      <protection locked="0"/>
    </xf>
    <xf numFmtId="176" fontId="28" fillId="5" borderId="64" xfId="0" applyNumberFormat="1" applyFont="1" applyFill="1" applyBorder="1" applyAlignment="1" applyProtection="1">
      <alignment horizontal="center" vertical="center"/>
      <protection locked="0"/>
    </xf>
    <xf numFmtId="176" fontId="28" fillId="5" borderId="215" xfId="0" applyNumberFormat="1" applyFont="1" applyFill="1" applyBorder="1" applyAlignment="1" applyProtection="1">
      <alignment horizontal="center" vertical="center"/>
      <protection locked="0"/>
    </xf>
    <xf numFmtId="0" fontId="27" fillId="5" borderId="186" xfId="0" applyFont="1" applyFill="1" applyBorder="1" applyAlignment="1">
      <alignment horizontal="center" vertical="center" textRotation="255" wrapText="1"/>
    </xf>
    <xf numFmtId="0" fontId="27" fillId="5" borderId="187" xfId="0" applyFont="1" applyFill="1" applyBorder="1" applyAlignment="1">
      <alignment horizontal="center" vertical="center" textRotation="255" wrapText="1"/>
    </xf>
    <xf numFmtId="0" fontId="27" fillId="5" borderId="188" xfId="0" applyFont="1" applyFill="1" applyBorder="1" applyAlignment="1">
      <alignment horizontal="center" vertical="center" textRotation="255" wrapText="1"/>
    </xf>
    <xf numFmtId="0" fontId="2" fillId="5" borderId="66" xfId="0" applyFont="1" applyFill="1" applyBorder="1" applyAlignment="1">
      <alignment horizontal="center" vertical="center"/>
    </xf>
    <xf numFmtId="0" fontId="2" fillId="5" borderId="102" xfId="0" applyFont="1" applyFill="1" applyBorder="1" applyAlignment="1">
      <alignment horizontal="center" vertical="center"/>
    </xf>
    <xf numFmtId="0" fontId="27" fillId="5" borderId="186" xfId="0" applyFont="1" applyFill="1" applyBorder="1" applyAlignment="1">
      <alignment horizontal="center" vertical="center" wrapText="1"/>
    </xf>
    <xf numFmtId="0" fontId="27" fillId="5" borderId="187" xfId="0" applyFont="1" applyFill="1" applyBorder="1" applyAlignment="1">
      <alignment horizontal="center" vertical="center" wrapText="1"/>
    </xf>
    <xf numFmtId="0" fontId="27" fillId="5" borderId="188" xfId="0" applyFont="1" applyFill="1" applyBorder="1" applyAlignment="1">
      <alignment horizontal="center" vertical="center" wrapText="1"/>
    </xf>
    <xf numFmtId="0" fontId="27" fillId="5" borderId="2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8" fillId="5" borderId="197" xfId="0" applyFont="1" applyFill="1" applyBorder="1" applyAlignment="1">
      <alignment horizontal="center" vertical="center"/>
    </xf>
    <xf numFmtId="0" fontId="28" fillId="5" borderId="185" xfId="0" applyFont="1" applyFill="1" applyBorder="1" applyAlignment="1">
      <alignment horizontal="center" vertical="center"/>
    </xf>
    <xf numFmtId="0" fontId="28" fillId="5" borderId="99" xfId="0" applyFont="1" applyFill="1" applyBorder="1" applyAlignment="1">
      <alignment horizontal="center" vertical="center"/>
    </xf>
    <xf numFmtId="0" fontId="28" fillId="5" borderId="78" xfId="0" applyFont="1" applyFill="1" applyBorder="1" applyAlignment="1">
      <alignment horizontal="center" vertical="center"/>
    </xf>
    <xf numFmtId="0" fontId="28" fillId="5" borderId="76" xfId="0" applyFont="1" applyFill="1" applyBorder="1" applyAlignment="1">
      <alignment horizontal="center" vertical="center"/>
    </xf>
    <xf numFmtId="0" fontId="28" fillId="5" borderId="212" xfId="0" applyFont="1" applyFill="1" applyBorder="1" applyAlignment="1">
      <alignment horizontal="center" vertical="center"/>
    </xf>
    <xf numFmtId="0" fontId="2" fillId="5" borderId="211" xfId="0" applyFont="1" applyFill="1" applyBorder="1" applyAlignment="1">
      <alignment horizontal="center" vertical="center"/>
    </xf>
    <xf numFmtId="176" fontId="28" fillId="5" borderId="33" xfId="0" applyNumberFormat="1" applyFont="1" applyFill="1" applyBorder="1" applyAlignment="1">
      <alignment horizontal="center" vertical="center"/>
    </xf>
    <xf numFmtId="176" fontId="28" fillId="5" borderId="20" xfId="0" applyNumberFormat="1" applyFont="1" applyFill="1" applyBorder="1" applyAlignment="1">
      <alignment horizontal="center" vertical="center"/>
    </xf>
    <xf numFmtId="176" fontId="28" fillId="5" borderId="63" xfId="0" applyNumberFormat="1" applyFont="1" applyFill="1" applyBorder="1" applyAlignment="1">
      <alignment horizontal="center" vertical="center"/>
    </xf>
    <xf numFmtId="176" fontId="28" fillId="5" borderId="92" xfId="0" applyNumberFormat="1" applyFont="1" applyFill="1" applyBorder="1" applyAlignment="1">
      <alignment horizontal="center" vertical="center"/>
    </xf>
    <xf numFmtId="20" fontId="28" fillId="5" borderId="7" xfId="0" applyNumberFormat="1" applyFont="1" applyFill="1" applyBorder="1" applyAlignment="1" applyProtection="1">
      <alignment horizontal="center" vertical="center"/>
      <protection locked="0"/>
    </xf>
    <xf numFmtId="20" fontId="28" fillId="5" borderId="90" xfId="0" applyNumberFormat="1" applyFont="1" applyFill="1" applyBorder="1" applyAlignment="1" applyProtection="1">
      <alignment horizontal="center" vertical="center"/>
      <protection locked="0"/>
    </xf>
    <xf numFmtId="20" fontId="28" fillId="5" borderId="61" xfId="0" applyNumberFormat="1" applyFont="1" applyFill="1" applyBorder="1" applyAlignment="1" applyProtection="1">
      <alignment horizontal="center" vertical="center"/>
      <protection locked="0"/>
    </xf>
    <xf numFmtId="20" fontId="28" fillId="5" borderId="92" xfId="0" applyNumberFormat="1" applyFont="1" applyFill="1" applyBorder="1" applyAlignment="1" applyProtection="1">
      <alignment horizontal="center" vertical="center"/>
      <protection locked="0"/>
    </xf>
    <xf numFmtId="0" fontId="2" fillId="5" borderId="90" xfId="0" applyFont="1" applyFill="1" applyBorder="1" applyAlignment="1" applyProtection="1">
      <alignment horizontal="center" vertical="center" shrinkToFit="1"/>
      <protection locked="0"/>
    </xf>
    <xf numFmtId="0" fontId="2" fillId="5" borderId="61" xfId="0" applyFont="1" applyFill="1" applyBorder="1" applyAlignment="1" applyProtection="1">
      <alignment horizontal="center" vertical="center" shrinkToFit="1"/>
      <protection locked="0"/>
    </xf>
    <xf numFmtId="0" fontId="2" fillId="5" borderId="92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5" borderId="90" xfId="0" applyFont="1" applyFill="1" applyBorder="1" applyAlignment="1" applyProtection="1">
      <alignment horizontal="center" vertical="center"/>
      <protection locked="0"/>
    </xf>
    <xf numFmtId="0" fontId="11" fillId="5" borderId="92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 shrinkToFit="1"/>
      <protection locked="0"/>
    </xf>
    <xf numFmtId="0" fontId="2" fillId="5" borderId="62" xfId="0" applyFont="1" applyFill="1" applyBorder="1" applyAlignment="1" applyProtection="1">
      <alignment horizontal="center" vertical="center" shrinkToFit="1"/>
      <protection locked="0"/>
    </xf>
    <xf numFmtId="176" fontId="28" fillId="5" borderId="31" xfId="0" applyNumberFormat="1" applyFont="1" applyFill="1" applyBorder="1" applyAlignment="1" applyProtection="1">
      <alignment horizontal="center" vertical="center"/>
      <protection locked="0"/>
    </xf>
    <xf numFmtId="176" fontId="28" fillId="5" borderId="50" xfId="0" applyNumberFormat="1" applyFont="1" applyFill="1" applyBorder="1" applyAlignment="1" applyProtection="1">
      <alignment horizontal="center" vertical="center"/>
      <protection locked="0"/>
    </xf>
    <xf numFmtId="20" fontId="28" fillId="5" borderId="19" xfId="0" applyNumberFormat="1" applyFont="1" applyFill="1" applyBorder="1" applyAlignment="1" applyProtection="1">
      <alignment horizontal="center" vertical="center"/>
      <protection locked="0"/>
    </xf>
    <xf numFmtId="20" fontId="28" fillId="5" borderId="50" xfId="0" applyNumberFormat="1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 wrapText="1" shrinkToFit="1"/>
      <protection locked="0"/>
    </xf>
    <xf numFmtId="0" fontId="2" fillId="5" borderId="7" xfId="0" applyFont="1" applyFill="1" applyBorder="1" applyAlignment="1" applyProtection="1">
      <alignment horizontal="center" vertical="center" wrapText="1" shrinkToFit="1"/>
      <protection locked="0"/>
    </xf>
    <xf numFmtId="0" fontId="2" fillId="5" borderId="20" xfId="0" applyFont="1" applyFill="1" applyBorder="1" applyAlignment="1" applyProtection="1">
      <alignment horizontal="center" vertical="center" wrapText="1" shrinkToFit="1"/>
      <protection locked="0"/>
    </xf>
    <xf numFmtId="0" fontId="2" fillId="5" borderId="19" xfId="0" applyFont="1" applyFill="1" applyBorder="1" applyAlignment="1" applyProtection="1">
      <alignment horizontal="center" vertical="center" wrapText="1" shrinkToFit="1"/>
      <protection locked="0"/>
    </xf>
    <xf numFmtId="0" fontId="2" fillId="5" borderId="13" xfId="0" applyFont="1" applyFill="1" applyBorder="1" applyAlignment="1" applyProtection="1">
      <alignment horizontal="center" vertical="center" wrapText="1" shrinkToFit="1"/>
      <protection locked="0"/>
    </xf>
    <xf numFmtId="0" fontId="2" fillId="5" borderId="50" xfId="0" applyFont="1" applyFill="1" applyBorder="1" applyAlignment="1" applyProtection="1">
      <alignment horizontal="center" vertical="center" wrapText="1" shrinkToFit="1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9" fillId="5" borderId="209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176" fontId="28" fillId="5" borderId="68" xfId="0" applyNumberFormat="1" applyFont="1" applyFill="1" applyBorder="1" applyAlignment="1" applyProtection="1">
      <alignment horizontal="center" vertical="center"/>
      <protection locked="0"/>
    </xf>
    <xf numFmtId="176" fontId="28" fillId="5" borderId="98" xfId="0" applyNumberFormat="1" applyFont="1" applyFill="1" applyBorder="1" applyAlignment="1" applyProtection="1">
      <alignment horizontal="center" vertical="center"/>
      <protection locked="0"/>
    </xf>
    <xf numFmtId="20" fontId="28" fillId="5" borderId="97" xfId="0" applyNumberFormat="1" applyFont="1" applyFill="1" applyBorder="1" applyAlignment="1" applyProtection="1">
      <alignment horizontal="center" vertical="center"/>
      <protection locked="0"/>
    </xf>
    <xf numFmtId="20" fontId="28" fillId="5" borderId="75" xfId="0" applyNumberFormat="1" applyFont="1" applyFill="1" applyBorder="1" applyAlignment="1" applyProtection="1">
      <alignment horizontal="center" vertical="center"/>
      <protection locked="0"/>
    </xf>
    <xf numFmtId="20" fontId="28" fillId="5" borderId="98" xfId="0" applyNumberFormat="1" applyFont="1" applyFill="1" applyBorder="1" applyAlignment="1" applyProtection="1">
      <alignment horizontal="center" vertical="center"/>
      <protection locked="0"/>
    </xf>
    <xf numFmtId="0" fontId="2" fillId="5" borderId="97" xfId="0" applyFont="1" applyFill="1" applyBorder="1" applyAlignment="1" applyProtection="1">
      <alignment horizontal="center" vertical="center" shrinkToFit="1"/>
      <protection locked="0"/>
    </xf>
    <xf numFmtId="0" fontId="2" fillId="5" borderId="75" xfId="0" applyFont="1" applyFill="1" applyBorder="1" applyAlignment="1" applyProtection="1">
      <alignment horizontal="center" vertical="center" shrinkToFit="1"/>
      <protection locked="0"/>
    </xf>
    <xf numFmtId="0" fontId="2" fillId="5" borderId="98" xfId="0" applyFont="1" applyFill="1" applyBorder="1" applyAlignment="1" applyProtection="1">
      <alignment horizontal="center" vertical="center" shrinkToFit="1"/>
      <protection locked="0"/>
    </xf>
    <xf numFmtId="0" fontId="11" fillId="5" borderId="97" xfId="0" applyFont="1" applyFill="1" applyBorder="1" applyAlignment="1" applyProtection="1">
      <alignment horizontal="center" vertical="center" shrinkToFit="1"/>
      <protection locked="0"/>
    </xf>
    <xf numFmtId="0" fontId="11" fillId="5" borderId="75" xfId="0" applyFont="1" applyFill="1" applyBorder="1" applyAlignment="1" applyProtection="1">
      <alignment horizontal="center" vertical="center" shrinkToFit="1"/>
      <protection locked="0"/>
    </xf>
    <xf numFmtId="0" fontId="11" fillId="5" borderId="98" xfId="0" applyFont="1" applyFill="1" applyBorder="1" applyAlignment="1" applyProtection="1">
      <alignment horizontal="center" vertical="center" shrinkToFit="1"/>
      <protection locked="0"/>
    </xf>
    <xf numFmtId="176" fontId="28" fillId="5" borderId="72" xfId="0" applyNumberFormat="1" applyFont="1" applyFill="1" applyBorder="1" applyAlignment="1" applyProtection="1">
      <alignment horizontal="center" vertical="center"/>
      <protection locked="0"/>
    </xf>
    <xf numFmtId="176" fontId="28" fillId="5" borderId="205" xfId="0" applyNumberFormat="1" applyFont="1" applyFill="1" applyBorder="1" applyAlignment="1" applyProtection="1">
      <alignment horizontal="center" vertical="center"/>
      <protection locked="0"/>
    </xf>
    <xf numFmtId="20" fontId="28" fillId="5" borderId="127" xfId="0" applyNumberFormat="1" applyFont="1" applyFill="1" applyBorder="1" applyAlignment="1" applyProtection="1">
      <alignment horizontal="center" vertical="center"/>
      <protection locked="0"/>
    </xf>
    <xf numFmtId="20" fontId="28" fillId="5" borderId="189" xfId="0" applyNumberFormat="1" applyFont="1" applyFill="1" applyBorder="1" applyAlignment="1" applyProtection="1">
      <alignment horizontal="center" vertical="center"/>
      <protection locked="0"/>
    </xf>
    <xf numFmtId="20" fontId="28" fillId="5" borderId="205" xfId="0" applyNumberFormat="1" applyFont="1" applyFill="1" applyBorder="1" applyAlignment="1" applyProtection="1">
      <alignment horizontal="center" vertical="center"/>
      <protection locked="0"/>
    </xf>
    <xf numFmtId="0" fontId="2" fillId="5" borderId="127" xfId="0" applyFont="1" applyFill="1" applyBorder="1" applyAlignment="1" applyProtection="1">
      <alignment horizontal="center" vertical="center" shrinkToFit="1"/>
      <protection locked="0"/>
    </xf>
    <xf numFmtId="0" fontId="2" fillId="5" borderId="189" xfId="0" applyFont="1" applyFill="1" applyBorder="1" applyAlignment="1" applyProtection="1">
      <alignment horizontal="center" vertical="center" shrinkToFit="1"/>
      <protection locked="0"/>
    </xf>
    <xf numFmtId="0" fontId="2" fillId="5" borderId="205" xfId="0" applyFont="1" applyFill="1" applyBorder="1" applyAlignment="1" applyProtection="1">
      <alignment horizontal="center" vertical="center" shrinkToFit="1"/>
      <protection locked="0"/>
    </xf>
    <xf numFmtId="0" fontId="11" fillId="5" borderId="127" xfId="0" applyFont="1" applyFill="1" applyBorder="1" applyAlignment="1" applyProtection="1">
      <alignment horizontal="center" vertical="center" shrinkToFit="1"/>
      <protection locked="0"/>
    </xf>
    <xf numFmtId="0" fontId="11" fillId="5" borderId="189" xfId="0" applyFont="1" applyFill="1" applyBorder="1" applyAlignment="1" applyProtection="1">
      <alignment horizontal="center" vertical="center" shrinkToFit="1"/>
      <protection locked="0"/>
    </xf>
    <xf numFmtId="0" fontId="11" fillId="5" borderId="205" xfId="0" applyFont="1" applyFill="1" applyBorder="1" applyAlignment="1" applyProtection="1">
      <alignment horizontal="center" vertical="center" shrinkToFit="1"/>
      <protection locked="0"/>
    </xf>
    <xf numFmtId="0" fontId="22" fillId="5" borderId="52" xfId="0" applyFont="1" applyFill="1" applyBorder="1" applyAlignment="1">
      <alignment horizontal="center" vertical="center" shrinkToFit="1"/>
    </xf>
    <xf numFmtId="0" fontId="22" fillId="5" borderId="56" xfId="0" applyFont="1" applyFill="1" applyBorder="1" applyAlignment="1">
      <alignment horizontal="center" vertical="center" shrinkToFit="1"/>
    </xf>
    <xf numFmtId="180" fontId="19" fillId="5" borderId="74" xfId="0" applyNumberFormat="1" applyFont="1" applyFill="1" applyBorder="1" applyAlignment="1" applyProtection="1">
      <alignment vertical="center" shrinkToFit="1"/>
      <protection locked="0"/>
    </xf>
    <xf numFmtId="180" fontId="19" fillId="5" borderId="205" xfId="0" applyNumberFormat="1" applyFont="1" applyFill="1" applyBorder="1" applyAlignment="1" applyProtection="1">
      <alignment vertical="center" shrinkToFit="1"/>
      <protection locked="0"/>
    </xf>
    <xf numFmtId="0" fontId="19" fillId="5" borderId="127" xfId="0" applyFont="1" applyFill="1" applyBorder="1" applyAlignment="1" applyProtection="1">
      <alignment horizontal="center" vertical="center" shrinkToFit="1"/>
      <protection locked="0"/>
    </xf>
    <xf numFmtId="0" fontId="19" fillId="5" borderId="189" xfId="0" applyFont="1" applyFill="1" applyBorder="1" applyAlignment="1" applyProtection="1">
      <alignment horizontal="center" vertical="center" shrinkToFit="1"/>
      <protection locked="0"/>
    </xf>
    <xf numFmtId="0" fontId="19" fillId="5" borderId="205" xfId="0" applyFont="1" applyFill="1" applyBorder="1" applyAlignment="1" applyProtection="1">
      <alignment horizontal="center" vertical="center" shrinkToFit="1"/>
      <protection locked="0"/>
    </xf>
    <xf numFmtId="0" fontId="19" fillId="5" borderId="204" xfId="0" applyFont="1" applyFill="1" applyBorder="1" applyAlignment="1" applyProtection="1">
      <alignment horizontal="center" vertical="center" shrinkToFit="1"/>
      <protection locked="0"/>
    </xf>
    <xf numFmtId="0" fontId="27" fillId="5" borderId="186" xfId="0" applyFont="1" applyFill="1" applyBorder="1" applyAlignment="1">
      <alignment horizontal="center" vertical="center" textRotation="255"/>
    </xf>
    <xf numFmtId="0" fontId="27" fillId="5" borderId="187" xfId="0" applyFont="1" applyFill="1" applyBorder="1" applyAlignment="1">
      <alignment horizontal="center" vertical="center" textRotation="255"/>
    </xf>
    <xf numFmtId="0" fontId="27" fillId="5" borderId="188" xfId="0" applyFont="1" applyFill="1" applyBorder="1" applyAlignment="1">
      <alignment horizontal="center" vertical="center" textRotation="255"/>
    </xf>
    <xf numFmtId="0" fontId="2" fillId="5" borderId="23" xfId="0" applyFont="1" applyFill="1" applyBorder="1" applyAlignment="1" applyProtection="1">
      <alignment horizontal="left" vertical="top" textRotation="255"/>
      <protection locked="0"/>
    </xf>
    <xf numFmtId="0" fontId="2" fillId="5" borderId="24" xfId="0" applyFont="1" applyFill="1" applyBorder="1" applyAlignment="1" applyProtection="1">
      <alignment horizontal="left" vertical="top" textRotation="255"/>
      <protection locked="0"/>
    </xf>
    <xf numFmtId="0" fontId="2" fillId="5" borderId="27" xfId="0" applyFont="1" applyFill="1" applyBorder="1" applyAlignment="1" applyProtection="1">
      <alignment horizontal="left" vertical="top" textRotation="255"/>
      <protection locked="0"/>
    </xf>
    <xf numFmtId="0" fontId="2" fillId="5" borderId="28" xfId="0" applyFont="1" applyFill="1" applyBorder="1" applyAlignment="1" applyProtection="1">
      <alignment horizontal="left" vertical="top" textRotation="255"/>
      <protection locked="0"/>
    </xf>
    <xf numFmtId="0" fontId="2" fillId="5" borderId="0" xfId="0" applyFont="1" applyFill="1" applyBorder="1" applyAlignment="1" applyProtection="1">
      <alignment horizontal="left" vertical="top" textRotation="255"/>
      <protection locked="0"/>
    </xf>
    <xf numFmtId="0" fontId="2" fillId="5" borderId="29" xfId="0" applyFont="1" applyFill="1" applyBorder="1" applyAlignment="1" applyProtection="1">
      <alignment horizontal="left" vertical="top" textRotation="255"/>
      <protection locked="0"/>
    </xf>
    <xf numFmtId="0" fontId="2" fillId="5" borderId="64" xfId="0" applyFont="1" applyFill="1" applyBorder="1" applyAlignment="1" applyProtection="1">
      <alignment horizontal="left" vertical="top" textRotation="255"/>
      <protection locked="0"/>
    </xf>
    <xf numFmtId="0" fontId="2" fillId="5" borderId="40" xfId="0" applyFont="1" applyFill="1" applyBorder="1" applyAlignment="1" applyProtection="1">
      <alignment horizontal="left" vertical="top" textRotation="255"/>
      <protection locked="0"/>
    </xf>
    <xf numFmtId="0" fontId="2" fillId="5" borderId="41" xfId="0" applyFont="1" applyFill="1" applyBorder="1" applyAlignment="1" applyProtection="1">
      <alignment horizontal="left" vertical="top" textRotation="255"/>
      <protection locked="0"/>
    </xf>
    <xf numFmtId="0" fontId="2" fillId="5" borderId="208" xfId="0" applyFont="1" applyFill="1" applyBorder="1" applyAlignment="1">
      <alignment horizontal="center" vertical="center"/>
    </xf>
    <xf numFmtId="0" fontId="2" fillId="5" borderId="67" xfId="0" applyFont="1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0" fontId="2" fillId="5" borderId="104" xfId="0" applyFont="1" applyFill="1" applyBorder="1" applyAlignment="1" applyProtection="1">
      <alignment horizontal="center" vertical="center"/>
      <protection locked="0"/>
    </xf>
    <xf numFmtId="0" fontId="2" fillId="5" borderId="103" xfId="0" applyFont="1" applyFill="1" applyBorder="1" applyAlignment="1" applyProtection="1">
      <alignment horizontal="center" vertical="center"/>
      <protection locked="0"/>
    </xf>
    <xf numFmtId="0" fontId="2" fillId="5" borderId="102" xfId="0" applyFont="1" applyFill="1" applyBorder="1" applyAlignment="1" applyProtection="1">
      <alignment horizontal="center" vertical="center"/>
      <protection locked="0"/>
    </xf>
    <xf numFmtId="176" fontId="28" fillId="5" borderId="206" xfId="0" applyNumberFormat="1" applyFont="1" applyFill="1" applyBorder="1" applyAlignment="1" applyProtection="1">
      <alignment horizontal="center" vertical="center"/>
      <protection locked="0"/>
    </xf>
    <xf numFmtId="176" fontId="28" fillId="5" borderId="184" xfId="0" applyNumberFormat="1" applyFont="1" applyFill="1" applyBorder="1" applyAlignment="1" applyProtection="1">
      <alignment horizontal="center" vertical="center"/>
      <protection locked="0"/>
    </xf>
    <xf numFmtId="180" fontId="19" fillId="5" borderId="74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8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205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27" xfId="0" applyNumberFormat="1" applyFont="1" applyFill="1" applyBorder="1" applyAlignment="1" applyProtection="1">
      <alignment horizontal="center" vertical="center" shrinkToFit="1"/>
      <protection locked="0"/>
    </xf>
    <xf numFmtId="20" fontId="28" fillId="5" borderId="160" xfId="0" applyNumberFormat="1" applyFont="1" applyFill="1" applyBorder="1" applyAlignment="1" applyProtection="1">
      <alignment horizontal="center" vertical="center"/>
      <protection locked="0"/>
    </xf>
    <xf numFmtId="20" fontId="28" fillId="5" borderId="79" xfId="0" applyNumberFormat="1" applyFont="1" applyFill="1" applyBorder="1" applyAlignment="1" applyProtection="1">
      <alignment horizontal="center" vertical="center"/>
      <protection locked="0"/>
    </xf>
    <xf numFmtId="20" fontId="28" fillId="5" borderId="184" xfId="0" applyNumberFormat="1" applyFont="1" applyFill="1" applyBorder="1" applyAlignment="1" applyProtection="1">
      <alignment horizontal="center" vertical="center"/>
      <protection locked="0"/>
    </xf>
    <xf numFmtId="0" fontId="2" fillId="5" borderId="160" xfId="0" applyFont="1" applyFill="1" applyBorder="1" applyAlignment="1" applyProtection="1">
      <alignment horizontal="center" vertical="center" shrinkToFit="1"/>
      <protection locked="0"/>
    </xf>
    <xf numFmtId="0" fontId="2" fillId="5" borderId="79" xfId="0" applyFont="1" applyFill="1" applyBorder="1" applyAlignment="1" applyProtection="1">
      <alignment horizontal="center" vertical="center" shrinkToFit="1"/>
      <protection locked="0"/>
    </xf>
    <xf numFmtId="0" fontId="2" fillId="5" borderId="184" xfId="0" applyFont="1" applyFill="1" applyBorder="1" applyAlignment="1" applyProtection="1">
      <alignment horizontal="center" vertical="center" shrinkToFit="1"/>
      <protection locked="0"/>
    </xf>
    <xf numFmtId="0" fontId="11" fillId="5" borderId="160" xfId="0" applyFont="1" applyFill="1" applyBorder="1" applyAlignment="1" applyProtection="1">
      <alignment horizontal="center" vertical="center" shrinkToFit="1"/>
      <protection locked="0"/>
    </xf>
    <xf numFmtId="0" fontId="11" fillId="5" borderId="79" xfId="0" applyFont="1" applyFill="1" applyBorder="1" applyAlignment="1" applyProtection="1">
      <alignment horizontal="center" vertical="center" shrinkToFit="1"/>
      <protection locked="0"/>
    </xf>
    <xf numFmtId="0" fontId="11" fillId="5" borderId="184" xfId="0" applyFont="1" applyFill="1" applyBorder="1" applyAlignment="1" applyProtection="1">
      <alignment horizontal="center" vertical="center" shrinkToFit="1"/>
      <protection locked="0"/>
    </xf>
    <xf numFmtId="0" fontId="19" fillId="5" borderId="97" xfId="0" applyFont="1" applyFill="1" applyBorder="1" applyAlignment="1" applyProtection="1">
      <alignment horizontal="center" vertical="center" shrinkToFit="1"/>
      <protection locked="0"/>
    </xf>
    <xf numFmtId="0" fontId="19" fillId="5" borderId="75" xfId="0" applyFont="1" applyFill="1" applyBorder="1" applyAlignment="1" applyProtection="1">
      <alignment horizontal="center" vertical="center" shrinkToFit="1"/>
      <protection locked="0"/>
    </xf>
    <xf numFmtId="0" fontId="19" fillId="5" borderId="69" xfId="0" applyFont="1" applyFill="1" applyBorder="1" applyAlignment="1" applyProtection="1">
      <alignment horizontal="center" vertical="center" shrinkToFit="1"/>
      <protection locked="0"/>
    </xf>
    <xf numFmtId="0" fontId="25" fillId="5" borderId="8" xfId="0" applyFont="1" applyFill="1" applyBorder="1" applyAlignment="1">
      <alignment horizontal="center" vertical="center" shrinkToFit="1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9" xfId="0" applyFont="1" applyFill="1" applyBorder="1" applyAlignment="1">
      <alignment horizontal="center" vertical="center" shrinkToFit="1"/>
    </xf>
    <xf numFmtId="180" fontId="19" fillId="5" borderId="70" xfId="0" applyNumberFormat="1" applyFont="1" applyFill="1" applyBorder="1" applyAlignment="1" applyProtection="1">
      <alignment vertical="center" shrinkToFit="1"/>
      <protection locked="0"/>
    </xf>
    <xf numFmtId="180" fontId="19" fillId="5" borderId="98" xfId="0" applyNumberFormat="1" applyFont="1" applyFill="1" applyBorder="1" applyAlignment="1" applyProtection="1">
      <alignment vertical="center" shrinkToFit="1"/>
      <protection locked="0"/>
    </xf>
    <xf numFmtId="0" fontId="19" fillId="5" borderId="98" xfId="0" applyFont="1" applyFill="1" applyBorder="1" applyAlignment="1" applyProtection="1">
      <alignment horizontal="center" vertical="center" shrinkToFit="1"/>
      <protection locked="0"/>
    </xf>
    <xf numFmtId="180" fontId="19" fillId="5" borderId="70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75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98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97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94" xfId="0" applyFont="1" applyFill="1" applyBorder="1" applyAlignment="1" applyProtection="1">
      <alignment horizontal="center" vertical="center" shrinkToFit="1"/>
      <protection locked="0"/>
    </xf>
    <xf numFmtId="0" fontId="19" fillId="5" borderId="203" xfId="0" applyFont="1" applyFill="1" applyBorder="1" applyAlignment="1" applyProtection="1">
      <alignment horizontal="center" vertical="center" shrinkToFit="1"/>
      <protection locked="0"/>
    </xf>
    <xf numFmtId="0" fontId="19" fillId="5" borderId="47" xfId="0" applyFont="1" applyFill="1" applyBorder="1" applyAlignment="1" applyProtection="1">
      <alignment horizontal="center" vertical="center" shrinkToFit="1"/>
      <protection locked="0"/>
    </xf>
    <xf numFmtId="0" fontId="19" fillId="5" borderId="51" xfId="0" applyFont="1" applyFill="1" applyBorder="1" applyAlignment="1" applyProtection="1">
      <alignment horizontal="center" vertical="center" shrinkToFit="1"/>
      <protection locked="0"/>
    </xf>
    <xf numFmtId="182" fontId="23" fillId="5" borderId="28" xfId="0" applyNumberFormat="1" applyFont="1" applyFill="1" applyBorder="1" applyAlignment="1">
      <alignment horizontal="center" vertical="center" textRotation="255" shrinkToFit="1"/>
    </xf>
    <xf numFmtId="182" fontId="23" fillId="5" borderId="29" xfId="0" applyNumberFormat="1" applyFont="1" applyFill="1" applyBorder="1" applyAlignment="1">
      <alignment horizontal="center" vertical="center" textRotation="255" shrinkToFit="1"/>
    </xf>
    <xf numFmtId="182" fontId="23" fillId="5" borderId="64" xfId="0" applyNumberFormat="1" applyFont="1" applyFill="1" applyBorder="1" applyAlignment="1">
      <alignment horizontal="center" vertical="center" textRotation="255" shrinkToFit="1"/>
    </xf>
    <xf numFmtId="182" fontId="23" fillId="5" borderId="41" xfId="0" applyNumberFormat="1" applyFont="1" applyFill="1" applyBorder="1" applyAlignment="1">
      <alignment horizontal="center" vertical="center" textRotation="255" shrinkToFit="1"/>
    </xf>
    <xf numFmtId="0" fontId="19" fillId="5" borderId="206" xfId="0" applyFont="1" applyFill="1" applyBorder="1" applyAlignment="1">
      <alignment horizontal="center" vertical="center" shrinkToFit="1"/>
    </xf>
    <xf numFmtId="0" fontId="19" fillId="5" borderId="79" xfId="0" applyFont="1" applyFill="1" applyBorder="1" applyAlignment="1">
      <alignment horizontal="center" vertical="center" shrinkToFit="1"/>
    </xf>
    <xf numFmtId="0" fontId="19" fillId="5" borderId="89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9" fillId="5" borderId="80" xfId="0" applyFont="1" applyFill="1" applyBorder="1" applyAlignment="1">
      <alignment horizontal="center" vertical="center" shrinkToFit="1"/>
    </xf>
    <xf numFmtId="0" fontId="23" fillId="5" borderId="28" xfId="0" applyFont="1" applyFill="1" applyBorder="1" applyAlignment="1">
      <alignment horizontal="center" vertical="center" shrinkToFit="1"/>
    </xf>
    <xf numFmtId="0" fontId="23" fillId="5" borderId="29" xfId="0" applyFont="1" applyFill="1" applyBorder="1" applyAlignment="1">
      <alignment horizontal="center" vertical="center" shrinkToFit="1"/>
    </xf>
    <xf numFmtId="0" fontId="18" fillId="5" borderId="35" xfId="0" applyFont="1" applyFill="1" applyBorder="1" applyAlignment="1">
      <alignment horizontal="center" vertical="center" shrinkToFit="1"/>
    </xf>
    <xf numFmtId="0" fontId="22" fillId="5" borderId="207" xfId="0" applyFont="1" applyFill="1" applyBorder="1" applyAlignment="1" applyProtection="1">
      <alignment horizontal="center" vertical="center" shrinkToFit="1"/>
      <protection locked="0"/>
    </xf>
    <xf numFmtId="0" fontId="22" fillId="5" borderId="185" xfId="0" applyFont="1" applyFill="1" applyBorder="1" applyAlignment="1" applyProtection="1">
      <alignment horizontal="center" vertical="center" shrinkToFit="1"/>
      <protection locked="0"/>
    </xf>
    <xf numFmtId="180" fontId="19" fillId="5" borderId="80" xfId="0" applyNumberFormat="1" applyFont="1" applyFill="1" applyBorder="1" applyAlignment="1" applyProtection="1">
      <alignment vertical="center" shrinkToFit="1"/>
      <protection locked="0"/>
    </xf>
    <xf numFmtId="180" fontId="19" fillId="5" borderId="184" xfId="0" applyNumberFormat="1" applyFont="1" applyFill="1" applyBorder="1" applyAlignment="1" applyProtection="1">
      <alignment vertical="center" shrinkToFit="1"/>
      <protection locked="0"/>
    </xf>
    <xf numFmtId="0" fontId="19" fillId="5" borderId="160" xfId="0" applyFont="1" applyFill="1" applyBorder="1" applyAlignment="1" applyProtection="1">
      <alignment horizontal="center" vertical="center" shrinkToFit="1"/>
      <protection locked="0"/>
    </xf>
    <xf numFmtId="0" fontId="19" fillId="5" borderId="79" xfId="0" applyFont="1" applyFill="1" applyBorder="1" applyAlignment="1" applyProtection="1">
      <alignment horizontal="center" vertical="center" shrinkToFit="1"/>
      <protection locked="0"/>
    </xf>
    <xf numFmtId="0" fontId="19" fillId="5" borderId="184" xfId="0" applyFont="1" applyFill="1" applyBorder="1" applyAlignment="1" applyProtection="1">
      <alignment horizontal="center" vertical="center" shrinkToFit="1"/>
      <protection locked="0"/>
    </xf>
    <xf numFmtId="0" fontId="19" fillId="5" borderId="89" xfId="0" applyFont="1" applyFill="1" applyBorder="1" applyAlignment="1" applyProtection="1">
      <alignment horizontal="center" vertical="center" shrinkToFit="1"/>
      <protection locked="0"/>
    </xf>
    <xf numFmtId="0" fontId="22" fillId="5" borderId="78" xfId="0" applyFont="1" applyFill="1" applyBorder="1" applyAlignment="1" applyProtection="1">
      <alignment horizontal="center" vertical="center" shrinkToFit="1"/>
      <protection locked="0"/>
    </xf>
    <xf numFmtId="180" fontId="19" fillId="5" borderId="80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7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84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60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95" xfId="0" applyFont="1" applyFill="1" applyBorder="1" applyAlignment="1" applyProtection="1">
      <alignment horizontal="center" vertical="center" shrinkToFit="1"/>
      <protection locked="0"/>
    </xf>
    <xf numFmtId="0" fontId="25" fillId="5" borderId="33" xfId="0" applyFont="1" applyFill="1" applyBorder="1" applyAlignment="1">
      <alignment horizontal="center" vertical="center" shrinkToFit="1"/>
    </xf>
    <xf numFmtId="0" fontId="19" fillId="5" borderId="198" xfId="0" applyFont="1" applyFill="1" applyBorder="1" applyAlignment="1" applyProtection="1">
      <alignment horizontal="center" vertical="center" shrinkToFit="1"/>
      <protection locked="0"/>
    </xf>
    <xf numFmtId="0" fontId="19" fillId="5" borderId="199" xfId="0" applyFont="1" applyFill="1" applyBorder="1" applyAlignment="1" applyProtection="1">
      <alignment horizontal="center" vertical="center" shrinkToFit="1"/>
      <protection locked="0"/>
    </xf>
    <xf numFmtId="0" fontId="19" fillId="5" borderId="200" xfId="0" applyFont="1" applyFill="1" applyBorder="1" applyAlignment="1" applyProtection="1">
      <alignment horizontal="center" vertical="center" shrinkToFit="1"/>
      <protection locked="0"/>
    </xf>
    <xf numFmtId="180" fontId="19" fillId="5" borderId="78" xfId="0" applyNumberFormat="1" applyFont="1" applyFill="1" applyBorder="1" applyAlignment="1" applyProtection="1">
      <alignment vertical="center" shrinkToFit="1"/>
      <protection locked="0"/>
    </xf>
    <xf numFmtId="180" fontId="19" fillId="5" borderId="185" xfId="0" applyNumberFormat="1" applyFont="1" applyFill="1" applyBorder="1" applyAlignment="1" applyProtection="1">
      <alignment vertical="center" shrinkToFit="1"/>
      <protection locked="0"/>
    </xf>
    <xf numFmtId="0" fontId="19" fillId="5" borderId="197" xfId="0" applyFont="1" applyFill="1" applyBorder="1" applyAlignment="1" applyProtection="1">
      <alignment horizontal="center" vertical="center" shrinkToFit="1"/>
      <protection locked="0"/>
    </xf>
    <xf numFmtId="0" fontId="19" fillId="5" borderId="76" xfId="0" applyFont="1" applyFill="1" applyBorder="1" applyAlignment="1" applyProtection="1">
      <alignment horizontal="center" vertical="center" shrinkToFit="1"/>
      <protection locked="0"/>
    </xf>
    <xf numFmtId="0" fontId="19" fillId="5" borderId="185" xfId="0" applyFont="1" applyFill="1" applyBorder="1" applyAlignment="1" applyProtection="1">
      <alignment horizontal="center" vertical="center" shrinkToFit="1"/>
      <protection locked="0"/>
    </xf>
    <xf numFmtId="0" fontId="19" fillId="5" borderId="99" xfId="0" applyFont="1" applyFill="1" applyBorder="1" applyAlignment="1" applyProtection="1">
      <alignment horizontal="center" vertical="center" shrinkToFit="1"/>
      <protection locked="0"/>
    </xf>
    <xf numFmtId="180" fontId="19" fillId="5" borderId="202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9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201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98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48" xfId="0" applyFont="1" applyFill="1" applyBorder="1" applyAlignment="1">
      <alignment horizontal="center" vertical="center" shrinkToFit="1"/>
    </xf>
    <xf numFmtId="0" fontId="20" fillId="5" borderId="47" xfId="0" applyFont="1" applyFill="1" applyBorder="1" applyAlignment="1">
      <alignment horizontal="center" vertical="center" shrinkToFit="1"/>
    </xf>
    <xf numFmtId="0" fontId="20" fillId="5" borderId="183" xfId="0" applyFont="1" applyFill="1" applyBorder="1" applyAlignment="1">
      <alignment horizontal="center" vertical="center" shrinkToFit="1"/>
    </xf>
    <xf numFmtId="180" fontId="19" fillId="5" borderId="203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47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47" xfId="0" applyNumberFormat="1" applyFont="1" applyFill="1" applyBorder="1" applyAlignment="1">
      <alignment horizontal="center" vertical="center" shrinkToFit="1"/>
    </xf>
    <xf numFmtId="180" fontId="19" fillId="5" borderId="183" xfId="0" applyNumberFormat="1" applyFont="1" applyFill="1" applyBorder="1" applyAlignment="1">
      <alignment horizontal="center" vertical="center" shrinkToFit="1"/>
    </xf>
    <xf numFmtId="178" fontId="23" fillId="5" borderId="28" xfId="0" applyNumberFormat="1" applyFont="1" applyFill="1" applyBorder="1" applyAlignment="1">
      <alignment horizontal="center" vertical="center" shrinkToFit="1"/>
    </xf>
    <xf numFmtId="178" fontId="23" fillId="5" borderId="29" xfId="0" applyNumberFormat="1" applyFont="1" applyFill="1" applyBorder="1" applyAlignment="1">
      <alignment horizontal="center" vertical="center" shrinkToFit="1"/>
    </xf>
    <xf numFmtId="0" fontId="17" fillId="5" borderId="80" xfId="0" applyFont="1" applyFill="1" applyBorder="1" applyAlignment="1">
      <alignment horizontal="center" vertical="center" shrinkToFit="1"/>
    </xf>
    <xf numFmtId="0" fontId="17" fillId="5" borderId="79" xfId="0" applyFont="1" applyFill="1" applyBorder="1" applyAlignment="1">
      <alignment horizontal="center" vertical="center" shrinkToFit="1"/>
    </xf>
    <xf numFmtId="0" fontId="17" fillId="5" borderId="89" xfId="0" applyFont="1" applyFill="1" applyBorder="1" applyAlignment="1">
      <alignment horizontal="center" vertical="center" shrinkToFit="1"/>
    </xf>
    <xf numFmtId="0" fontId="17" fillId="5" borderId="206" xfId="0" applyFont="1" applyFill="1" applyBorder="1" applyAlignment="1">
      <alignment horizontal="center" vertical="center" shrinkToFit="1"/>
    </xf>
    <xf numFmtId="0" fontId="24" fillId="5" borderId="43" xfId="0" applyFont="1" applyFill="1" applyBorder="1" applyAlignment="1">
      <alignment horizontal="center" vertical="center" shrinkToFit="1"/>
    </xf>
    <xf numFmtId="0" fontId="24" fillId="5" borderId="44" xfId="0" applyFont="1" applyFill="1" applyBorder="1" applyAlignment="1">
      <alignment horizontal="center" vertical="center" shrinkToFit="1"/>
    </xf>
    <xf numFmtId="0" fontId="24" fillId="5" borderId="102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101" xfId="0" applyFont="1" applyFill="1" applyBorder="1" applyAlignment="1">
      <alignment horizontal="center" vertical="center" shrinkToFit="1"/>
    </xf>
    <xf numFmtId="0" fontId="19" fillId="5" borderId="105" xfId="0" applyFont="1" applyFill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shrinkToFit="1"/>
    </xf>
    <xf numFmtId="177" fontId="23" fillId="5" borderId="23" xfId="0" applyNumberFormat="1" applyFont="1" applyFill="1" applyBorder="1" applyAlignment="1">
      <alignment horizontal="center" vertical="center" shrinkToFit="1"/>
    </xf>
    <xf numFmtId="177" fontId="23" fillId="5" borderId="27" xfId="0" applyNumberFormat="1" applyFont="1" applyFill="1" applyBorder="1" applyAlignment="1">
      <alignment horizontal="center" vertical="center" shrinkToFit="1"/>
    </xf>
    <xf numFmtId="177" fontId="23" fillId="5" borderId="28" xfId="0" applyNumberFormat="1" applyFont="1" applyFill="1" applyBorder="1" applyAlignment="1">
      <alignment horizontal="center" vertical="center" shrinkToFit="1"/>
    </xf>
    <xf numFmtId="177" fontId="23" fillId="5" borderId="29" xfId="0" applyNumberFormat="1" applyFont="1" applyFill="1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wrapText="1" shrinkToFit="1"/>
    </xf>
    <xf numFmtId="0" fontId="14" fillId="5" borderId="24" xfId="0" applyFont="1" applyFill="1" applyBorder="1" applyAlignment="1">
      <alignment horizontal="center" vertical="center" wrapText="1" shrinkToFit="1"/>
    </xf>
    <xf numFmtId="0" fontId="14" fillId="5" borderId="26" xfId="0" applyFont="1" applyFill="1" applyBorder="1" applyAlignment="1">
      <alignment horizontal="center" vertical="center" wrapText="1" shrinkToFit="1"/>
    </xf>
    <xf numFmtId="0" fontId="14" fillId="5" borderId="31" xfId="0" applyFont="1" applyFill="1" applyBorder="1" applyAlignment="1">
      <alignment horizontal="center" vertical="center" wrapText="1" shrinkToFit="1"/>
    </xf>
    <xf numFmtId="0" fontId="14" fillId="5" borderId="13" xfId="0" applyFont="1" applyFill="1" applyBorder="1" applyAlignment="1">
      <alignment horizontal="center" vertical="center" wrapText="1" shrinkToFit="1"/>
    </xf>
    <xf numFmtId="0" fontId="14" fillId="5" borderId="14" xfId="0" applyFont="1" applyFill="1" applyBorder="1" applyAlignment="1">
      <alignment horizontal="center" vertical="center" wrapText="1" shrinkToFit="1"/>
    </xf>
    <xf numFmtId="0" fontId="24" fillId="5" borderId="45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wrapText="1" shrinkToFit="1"/>
    </xf>
    <xf numFmtId="0" fontId="14" fillId="5" borderId="1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82" fontId="23" fillId="5" borderId="0" xfId="0" applyNumberFormat="1" applyFont="1" applyFill="1" applyBorder="1" applyAlignment="1">
      <alignment horizontal="center" vertical="center" textRotation="255" shrinkToFit="1"/>
    </xf>
    <xf numFmtId="182" fontId="23" fillId="5" borderId="40" xfId="0" applyNumberFormat="1" applyFont="1" applyFill="1" applyBorder="1" applyAlignment="1">
      <alignment horizontal="center" vertical="center" textRotation="255" shrinkToFit="1"/>
    </xf>
    <xf numFmtId="0" fontId="23" fillId="5" borderId="11" xfId="0" applyFont="1" applyFill="1" applyBorder="1" applyAlignment="1">
      <alignment horizontal="center" vertical="center" shrinkToFit="1"/>
    </xf>
    <xf numFmtId="178" fontId="23" fillId="5" borderId="11" xfId="0" applyNumberFormat="1" applyFont="1" applyFill="1" applyBorder="1" applyAlignment="1">
      <alignment horizontal="center" vertical="center" shrinkToFit="1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177" fontId="23" fillId="5" borderId="186" xfId="0" applyNumberFormat="1" applyFont="1" applyFill="1" applyBorder="1" applyAlignment="1">
      <alignment horizontal="center" vertical="center" textRotation="255" shrinkToFit="1"/>
    </xf>
    <xf numFmtId="177" fontId="23" fillId="5" borderId="187" xfId="0" applyNumberFormat="1" applyFont="1" applyFill="1" applyBorder="1" applyAlignment="1">
      <alignment horizontal="center" vertical="center" textRotation="255" shrinkToFit="1"/>
    </xf>
    <xf numFmtId="177" fontId="23" fillId="5" borderId="188" xfId="0" applyNumberFormat="1" applyFont="1" applyFill="1" applyBorder="1" applyAlignment="1">
      <alignment horizontal="center" vertical="center" textRotation="255" shrinkToFit="1"/>
    </xf>
    <xf numFmtId="177" fontId="23" fillId="5" borderId="26" xfId="0" applyNumberFormat="1" applyFont="1" applyFill="1" applyBorder="1" applyAlignment="1">
      <alignment horizontal="center" vertical="center" shrinkToFit="1"/>
    </xf>
    <xf numFmtId="177" fontId="23" fillId="5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6" fillId="5" borderId="182" xfId="0" applyFont="1" applyFill="1" applyBorder="1" applyAlignment="1">
      <alignment horizontal="center" vertical="center"/>
    </xf>
    <xf numFmtId="0" fontId="26" fillId="5" borderId="180" xfId="0" applyFont="1" applyFill="1" applyBorder="1" applyAlignment="1">
      <alignment horizontal="center" vertical="center"/>
    </xf>
    <xf numFmtId="0" fontId="26" fillId="5" borderId="181" xfId="0" applyFont="1" applyFill="1" applyBorder="1" applyAlignment="1">
      <alignment horizontal="center" vertical="center"/>
    </xf>
    <xf numFmtId="0" fontId="24" fillId="5" borderId="182" xfId="0" applyFont="1" applyFill="1" applyBorder="1" applyAlignment="1">
      <alignment horizontal="center" vertical="center"/>
    </xf>
    <xf numFmtId="0" fontId="24" fillId="5" borderId="180" xfId="0" applyFont="1" applyFill="1" applyBorder="1" applyAlignment="1">
      <alignment horizontal="center" vertical="center"/>
    </xf>
    <xf numFmtId="0" fontId="24" fillId="5" borderId="181" xfId="0" applyFont="1" applyFill="1" applyBorder="1" applyAlignment="1">
      <alignment horizontal="center" vertical="center"/>
    </xf>
    <xf numFmtId="0" fontId="24" fillId="5" borderId="196" xfId="0" applyFont="1" applyFill="1" applyBorder="1" applyAlignment="1">
      <alignment horizontal="center" vertical="center"/>
    </xf>
    <xf numFmtId="0" fontId="28" fillId="5" borderId="194" xfId="0" applyFont="1" applyFill="1" applyBorder="1" applyAlignment="1">
      <alignment horizontal="center" vertical="center"/>
    </xf>
    <xf numFmtId="0" fontId="28" fillId="5" borderId="180" xfId="0" applyFont="1" applyFill="1" applyBorder="1" applyAlignment="1">
      <alignment horizontal="center" vertical="center"/>
    </xf>
    <xf numFmtId="0" fontId="28" fillId="5" borderId="195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center" vertical="center" wrapText="1" shrinkToFit="1"/>
    </xf>
    <xf numFmtId="0" fontId="31" fillId="5" borderId="53" xfId="0" applyFont="1" applyFill="1" applyBorder="1" applyAlignment="1">
      <alignment horizontal="center" vertical="center" wrapText="1" shrinkToFit="1"/>
    </xf>
    <xf numFmtId="0" fontId="31" fillId="5" borderId="54" xfId="0" applyFont="1" applyFill="1" applyBorder="1" applyAlignment="1">
      <alignment horizontal="center" vertical="center" wrapText="1" shrinkToFit="1"/>
    </xf>
    <xf numFmtId="0" fontId="14" fillId="5" borderId="55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20" fillId="5" borderId="52" xfId="0" applyFont="1" applyFill="1" applyBorder="1" applyAlignment="1">
      <alignment horizontal="center" vertical="center" wrapText="1" shrinkToFit="1"/>
    </xf>
    <xf numFmtId="0" fontId="20" fillId="5" borderId="53" xfId="0" applyFont="1" applyFill="1" applyBorder="1" applyAlignment="1">
      <alignment horizontal="center" vertical="center" wrapText="1" shrinkToFit="1"/>
    </xf>
    <xf numFmtId="0" fontId="20" fillId="5" borderId="54" xfId="0" applyFont="1" applyFill="1" applyBorder="1" applyAlignment="1">
      <alignment horizontal="center" vertical="center" wrapText="1" shrinkToFit="1"/>
    </xf>
    <xf numFmtId="0" fontId="16" fillId="5" borderId="8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30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29" xfId="0" applyFont="1" applyFill="1" applyBorder="1" applyAlignment="1">
      <alignment horizontal="left" vertical="top" wrapText="1"/>
    </xf>
    <xf numFmtId="0" fontId="16" fillId="5" borderId="39" xfId="0" applyFont="1" applyFill="1" applyBorder="1" applyAlignment="1">
      <alignment horizontal="left" vertical="top" wrapText="1"/>
    </xf>
    <xf numFmtId="0" fontId="16" fillId="5" borderId="40" xfId="0" applyFont="1" applyFill="1" applyBorder="1" applyAlignment="1">
      <alignment horizontal="left" vertical="top" wrapText="1"/>
    </xf>
    <xf numFmtId="0" fontId="16" fillId="5" borderId="41" xfId="0" applyFont="1" applyFill="1" applyBorder="1" applyAlignment="1">
      <alignment horizontal="left" vertical="top" wrapText="1"/>
    </xf>
    <xf numFmtId="0" fontId="19" fillId="5" borderId="148" xfId="0" applyFont="1" applyFill="1" applyBorder="1" applyAlignment="1">
      <alignment horizontal="center" vertical="center"/>
    </xf>
    <xf numFmtId="0" fontId="19" fillId="5" borderId="157" xfId="0" applyFont="1" applyFill="1" applyBorder="1" applyAlignment="1">
      <alignment horizontal="center" vertical="center"/>
    </xf>
    <xf numFmtId="0" fontId="19" fillId="5" borderId="117" xfId="0" applyFont="1" applyFill="1" applyBorder="1" applyAlignment="1">
      <alignment horizontal="center" vertical="center"/>
    </xf>
    <xf numFmtId="0" fontId="14" fillId="5" borderId="148" xfId="0" applyFont="1" applyFill="1" applyBorder="1" applyAlignment="1">
      <alignment horizontal="center" vertical="center"/>
    </xf>
    <xf numFmtId="0" fontId="14" fillId="5" borderId="157" xfId="0" applyFont="1" applyFill="1" applyBorder="1" applyAlignment="1">
      <alignment horizontal="center" vertical="center"/>
    </xf>
    <xf numFmtId="0" fontId="14" fillId="5" borderId="117" xfId="0" applyFont="1" applyFill="1" applyBorder="1" applyAlignment="1">
      <alignment horizontal="center" vertical="center"/>
    </xf>
    <xf numFmtId="0" fontId="14" fillId="5" borderId="193" xfId="0" applyFont="1" applyFill="1" applyBorder="1" applyAlignment="1">
      <alignment horizontal="center" vertical="center"/>
    </xf>
    <xf numFmtId="0" fontId="28" fillId="5" borderId="191" xfId="0" applyFont="1" applyFill="1" applyBorder="1" applyAlignment="1">
      <alignment horizontal="center" vertical="center"/>
    </xf>
    <xf numFmtId="0" fontId="28" fillId="5" borderId="157" xfId="0" applyFont="1" applyFill="1" applyBorder="1" applyAlignment="1">
      <alignment horizontal="center" vertical="center"/>
    </xf>
    <xf numFmtId="0" fontId="28" fillId="5" borderId="192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 shrinkToFit="1"/>
    </xf>
    <xf numFmtId="0" fontId="14" fillId="5" borderId="53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28" fillId="5" borderId="19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5" fillId="5" borderId="43" xfId="0" applyFont="1" applyFill="1" applyBorder="1" applyAlignment="1" applyProtection="1">
      <alignment horizontal="center" vertical="center" shrinkToFit="1"/>
      <protection locked="0"/>
    </xf>
    <xf numFmtId="0" fontId="25" fillId="5" borderId="45" xfId="0" applyFont="1" applyFill="1" applyBorder="1" applyAlignment="1" applyProtection="1">
      <alignment horizontal="center" vertical="center" shrinkToFit="1"/>
      <protection locked="0"/>
    </xf>
    <xf numFmtId="0" fontId="25" fillId="5" borderId="44" xfId="0" applyFont="1" applyFill="1" applyBorder="1" applyAlignment="1" applyProtection="1">
      <alignment horizontal="center" vertical="center" shrinkToFit="1"/>
      <protection locked="0"/>
    </xf>
    <xf numFmtId="0" fontId="25" fillId="5" borderId="102" xfId="0" applyFont="1" applyFill="1" applyBorder="1" applyAlignment="1" applyProtection="1">
      <alignment horizontal="center" vertical="center" shrinkToFit="1"/>
      <protection locked="0"/>
    </xf>
    <xf numFmtId="0" fontId="14" fillId="5" borderId="179" xfId="0" applyFont="1" applyFill="1" applyBorder="1" applyAlignment="1" applyProtection="1">
      <alignment horizontal="center" vertical="center"/>
      <protection locked="0"/>
    </xf>
    <xf numFmtId="0" fontId="19" fillId="5" borderId="87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20" fillId="5" borderId="87" xfId="0" applyFont="1" applyFill="1" applyBorder="1" applyAlignment="1" applyProtection="1">
      <alignment horizontal="left" vertical="center"/>
      <protection locked="0"/>
    </xf>
    <xf numFmtId="0" fontId="20" fillId="5" borderId="49" xfId="0" applyFont="1" applyFill="1" applyBorder="1" applyAlignment="1" applyProtection="1">
      <alignment horizontal="left" vertical="center"/>
      <protection locked="0"/>
    </xf>
    <xf numFmtId="0" fontId="20" fillId="5" borderId="46" xfId="0" applyFont="1" applyFill="1" applyBorder="1" applyAlignment="1" applyProtection="1">
      <alignment horizontal="left" vertical="center"/>
      <protection locked="0"/>
    </xf>
    <xf numFmtId="0" fontId="24" fillId="5" borderId="87" xfId="0" applyFont="1" applyFill="1" applyBorder="1" applyAlignment="1" applyProtection="1">
      <alignment horizontal="center" vertical="center"/>
      <protection locked="0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19" fillId="5" borderId="83" xfId="0" applyFont="1" applyFill="1" applyBorder="1" applyAlignment="1">
      <alignment horizontal="center" vertical="center" wrapText="1"/>
    </xf>
    <xf numFmtId="0" fontId="19" fillId="5" borderId="84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2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44" xfId="0" applyNumberFormat="1" applyFont="1" applyFill="1" applyBorder="1" applyAlignment="1">
      <alignment horizontal="left" vertical="center"/>
    </xf>
    <xf numFmtId="0" fontId="22" fillId="5" borderId="45" xfId="0" applyNumberFormat="1" applyFont="1" applyFill="1" applyBorder="1" applyAlignment="1">
      <alignment horizontal="left" vertical="center"/>
    </xf>
    <xf numFmtId="0" fontId="14" fillId="5" borderId="19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textRotation="255" wrapText="1"/>
    </xf>
    <xf numFmtId="0" fontId="22" fillId="5" borderId="27" xfId="0" applyFont="1" applyFill="1" applyBorder="1" applyAlignment="1">
      <alignment horizontal="center" vertical="center" textRotation="255" wrapText="1"/>
    </xf>
    <xf numFmtId="0" fontId="22" fillId="5" borderId="28" xfId="0" applyFont="1" applyFill="1" applyBorder="1" applyAlignment="1">
      <alignment horizontal="center" vertical="center" textRotation="255" wrapText="1"/>
    </xf>
    <xf numFmtId="0" fontId="22" fillId="5" borderId="29" xfId="0" applyFont="1" applyFill="1" applyBorder="1" applyAlignment="1">
      <alignment horizontal="center" vertical="center" textRotation="255" wrapText="1"/>
    </xf>
    <xf numFmtId="0" fontId="22" fillId="5" borderId="64" xfId="0" applyFont="1" applyFill="1" applyBorder="1" applyAlignment="1">
      <alignment horizontal="center" vertical="center" textRotation="255" wrapText="1"/>
    </xf>
    <xf numFmtId="0" fontId="22" fillId="5" borderId="41" xfId="0" applyFont="1" applyFill="1" applyBorder="1" applyAlignment="1">
      <alignment horizontal="center" vertical="center" textRotation="255" wrapText="1"/>
    </xf>
    <xf numFmtId="0" fontId="19" fillId="5" borderId="106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 textRotation="255"/>
    </xf>
    <xf numFmtId="0" fontId="22" fillId="5" borderId="7" xfId="0" applyFont="1" applyFill="1" applyBorder="1" applyAlignment="1">
      <alignment horizontal="center" vertical="center" textRotation="255"/>
    </xf>
    <xf numFmtId="0" fontId="22" fillId="5" borderId="9" xfId="0" applyFont="1" applyFill="1" applyBorder="1" applyAlignment="1">
      <alignment horizontal="center" vertical="center" textRotation="255"/>
    </xf>
    <xf numFmtId="0" fontId="22" fillId="5" borderId="28" xfId="0" applyFont="1" applyFill="1" applyBorder="1" applyAlignment="1">
      <alignment horizontal="center" vertical="center" textRotation="255"/>
    </xf>
    <xf numFmtId="0" fontId="22" fillId="5" borderId="0" xfId="0" applyFont="1" applyFill="1" applyBorder="1" applyAlignment="1">
      <alignment horizontal="center" vertical="center" textRotation="255"/>
    </xf>
    <xf numFmtId="0" fontId="22" fillId="5" borderId="11" xfId="0" applyFont="1" applyFill="1" applyBorder="1" applyAlignment="1">
      <alignment horizontal="center" vertical="center" textRotation="255"/>
    </xf>
    <xf numFmtId="0" fontId="22" fillId="5" borderId="64" xfId="0" applyFont="1" applyFill="1" applyBorder="1" applyAlignment="1">
      <alignment horizontal="center" vertical="center" textRotation="255"/>
    </xf>
    <xf numFmtId="0" fontId="22" fillId="5" borderId="40" xfId="0" applyFont="1" applyFill="1" applyBorder="1" applyAlignment="1">
      <alignment horizontal="center" vertical="center" textRotation="255"/>
    </xf>
    <xf numFmtId="0" fontId="22" fillId="5" borderId="65" xfId="0" applyFont="1" applyFill="1" applyBorder="1" applyAlignment="1">
      <alignment horizontal="center" vertical="center" textRotation="255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79" xfId="0" applyFont="1" applyFill="1" applyBorder="1" applyAlignment="1">
      <alignment horizontal="left" vertical="center"/>
    </xf>
    <xf numFmtId="0" fontId="14" fillId="5" borderId="79" xfId="0" applyFont="1" applyFill="1" applyBorder="1" applyAlignment="1">
      <alignment horizontal="center" vertical="center"/>
    </xf>
    <xf numFmtId="0" fontId="14" fillId="5" borderId="95" xfId="0" applyFont="1" applyFill="1" applyBorder="1" applyAlignment="1">
      <alignment horizontal="left" vertical="center"/>
    </xf>
    <xf numFmtId="0" fontId="14" fillId="5" borderId="70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left" vertical="center"/>
    </xf>
    <xf numFmtId="0" fontId="14" fillId="5" borderId="94" xfId="0" applyFont="1" applyFill="1" applyBorder="1" applyAlignment="1">
      <alignment horizontal="left" vertical="center"/>
    </xf>
    <xf numFmtId="0" fontId="14" fillId="5" borderId="78" xfId="0" applyFont="1" applyFill="1" applyBorder="1" applyAlignment="1">
      <alignment horizontal="center" vertical="center"/>
    </xf>
    <xf numFmtId="0" fontId="14" fillId="5" borderId="76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left" vertical="center"/>
    </xf>
    <xf numFmtId="0" fontId="14" fillId="5" borderId="189" xfId="0" applyFont="1" applyFill="1" applyBorder="1" applyAlignment="1">
      <alignment horizontal="center" vertical="center"/>
    </xf>
    <xf numFmtId="0" fontId="14" fillId="5" borderId="189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79" fontId="28" fillId="5" borderId="24" xfId="0" applyNumberFormat="1" applyFont="1" applyFill="1" applyBorder="1" applyAlignment="1">
      <alignment horizontal="center" vertical="center"/>
    </xf>
    <xf numFmtId="179" fontId="28" fillId="5" borderId="13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/>
    </xf>
    <xf numFmtId="178" fontId="28" fillId="5" borderId="7" xfId="0" applyNumberFormat="1" applyFont="1" applyFill="1" applyBorder="1" applyAlignment="1">
      <alignment horizontal="center" vertical="center"/>
    </xf>
    <xf numFmtId="178" fontId="28" fillId="5" borderId="13" xfId="0" applyNumberFormat="1" applyFont="1" applyFill="1" applyBorder="1" applyAlignment="1">
      <alignment horizontal="center" vertical="center"/>
    </xf>
    <xf numFmtId="179" fontId="28" fillId="5" borderId="7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wrapText="1" shrinkToFit="1"/>
    </xf>
    <xf numFmtId="0" fontId="5" fillId="5" borderId="0" xfId="0" applyFont="1" applyFill="1" applyBorder="1" applyAlignment="1">
      <alignment horizontal="left" vertical="center" wrapText="1" shrinkToFit="1"/>
    </xf>
    <xf numFmtId="0" fontId="5" fillId="5" borderId="11" xfId="0" applyFont="1" applyFill="1" applyBorder="1" applyAlignment="1">
      <alignment horizontal="left" vertical="center" wrapText="1" shrinkToFit="1"/>
    </xf>
    <xf numFmtId="0" fontId="5" fillId="5" borderId="12" xfId="0" applyFont="1" applyFill="1" applyBorder="1" applyAlignment="1">
      <alignment horizontal="left" vertical="center" wrapText="1" shrinkToFit="1"/>
    </xf>
    <xf numFmtId="0" fontId="5" fillId="5" borderId="13" xfId="0" applyFont="1" applyFill="1" applyBorder="1" applyAlignment="1">
      <alignment horizontal="left" vertical="center" wrapText="1" shrinkToFit="1"/>
    </xf>
    <xf numFmtId="0" fontId="5" fillId="5" borderId="14" xfId="0" applyFont="1" applyFill="1" applyBorder="1" applyAlignment="1">
      <alignment horizontal="left" vertical="center" wrapText="1" shrinkToFit="1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181" fontId="28" fillId="5" borderId="7" xfId="0" applyNumberFormat="1" applyFont="1" applyFill="1" applyBorder="1" applyAlignment="1">
      <alignment horizontal="center" vertical="center"/>
    </xf>
    <xf numFmtId="181" fontId="28" fillId="5" borderId="13" xfId="0" applyNumberFormat="1" applyFont="1" applyFill="1" applyBorder="1" applyAlignment="1">
      <alignment horizontal="center" vertical="center"/>
    </xf>
    <xf numFmtId="177" fontId="28" fillId="5" borderId="7" xfId="0" applyNumberFormat="1" applyFont="1" applyFill="1" applyBorder="1" applyAlignment="1">
      <alignment horizontal="center" vertical="center"/>
    </xf>
    <xf numFmtId="177" fontId="28" fillId="5" borderId="13" xfId="0" applyNumberFormat="1" applyFont="1" applyFill="1" applyBorder="1" applyAlignment="1">
      <alignment horizontal="center" vertical="center"/>
    </xf>
    <xf numFmtId="177" fontId="28" fillId="5" borderId="24" xfId="0" applyNumberFormat="1" applyFont="1" applyFill="1" applyBorder="1" applyAlignment="1">
      <alignment horizontal="center" vertical="center"/>
    </xf>
    <xf numFmtId="178" fontId="28" fillId="5" borderId="2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183" fontId="28" fillId="5" borderId="40" xfId="0" applyNumberFormat="1" applyFont="1" applyFill="1" applyBorder="1" applyAlignment="1">
      <alignment horizontal="center" vertical="center"/>
    </xf>
    <xf numFmtId="177" fontId="10" fillId="5" borderId="40" xfId="0" applyNumberFormat="1" applyFont="1" applyFill="1" applyBorder="1" applyAlignment="1">
      <alignment horizontal="center" vertical="center"/>
    </xf>
    <xf numFmtId="178" fontId="28" fillId="5" borderId="40" xfId="0" applyNumberFormat="1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 shrinkToFit="1"/>
    </xf>
    <xf numFmtId="0" fontId="10" fillId="5" borderId="24" xfId="0" applyFont="1" applyFill="1" applyBorder="1" applyAlignment="1">
      <alignment horizontal="left" vertical="center" shrinkToFit="1"/>
    </xf>
    <xf numFmtId="0" fontId="10" fillId="5" borderId="26" xfId="0" applyFont="1" applyFill="1" applyBorder="1" applyAlignment="1">
      <alignment horizontal="left" vertical="center" shrinkToFi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81" fontId="28" fillId="5" borderId="24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180" fontId="19" fillId="0" borderId="47" xfId="0" applyNumberFormat="1" applyFont="1" applyBorder="1" applyAlignment="1">
      <alignment horizontal="center" vertical="center" shrinkToFit="1"/>
    </xf>
    <xf numFmtId="180" fontId="19" fillId="0" borderId="183" xfId="0" applyNumberFormat="1" applyFont="1" applyBorder="1" applyAlignment="1">
      <alignment horizontal="center" vertical="center" shrinkToFit="1"/>
    </xf>
    <xf numFmtId="177" fontId="23" fillId="0" borderId="23" xfId="0" applyNumberFormat="1" applyFont="1" applyBorder="1" applyAlignment="1">
      <alignment horizontal="center" vertical="center" shrinkToFit="1"/>
    </xf>
    <xf numFmtId="177" fontId="23" fillId="0" borderId="27" xfId="0" applyNumberFormat="1" applyFont="1" applyBorder="1" applyAlignment="1">
      <alignment horizontal="center" vertical="center" shrinkToFit="1"/>
    </xf>
    <xf numFmtId="177" fontId="23" fillId="0" borderId="28" xfId="0" applyNumberFormat="1" applyFont="1" applyBorder="1" applyAlignment="1">
      <alignment horizontal="center" vertical="center" shrinkToFit="1"/>
    </xf>
    <xf numFmtId="177" fontId="23" fillId="0" borderId="29" xfId="0" applyNumberFormat="1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82" fontId="23" fillId="0" borderId="28" xfId="0" applyNumberFormat="1" applyFont="1" applyBorder="1" applyAlignment="1">
      <alignment horizontal="center" vertical="center" shrinkToFit="1"/>
    </xf>
    <xf numFmtId="182" fontId="23" fillId="0" borderId="29" xfId="0" applyNumberFormat="1" applyFont="1" applyBorder="1" applyAlignment="1">
      <alignment horizontal="center" vertical="center" shrinkToFit="1"/>
    </xf>
    <xf numFmtId="182" fontId="23" fillId="0" borderId="64" xfId="0" applyNumberFormat="1" applyFont="1" applyBorder="1" applyAlignment="1">
      <alignment horizontal="center" vertical="center" shrinkToFit="1"/>
    </xf>
    <xf numFmtId="182" fontId="23" fillId="0" borderId="41" xfId="0" applyNumberFormat="1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7" fillId="0" borderId="184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center" vertical="center" shrinkToFit="1"/>
    </xf>
    <xf numFmtId="0" fontId="17" fillId="0" borderId="113" xfId="0" applyFont="1" applyBorder="1" applyAlignment="1">
      <alignment horizontal="center" vertical="center" shrinkToFit="1"/>
    </xf>
    <xf numFmtId="180" fontId="19" fillId="0" borderId="141" xfId="0" applyNumberFormat="1" applyFont="1" applyBorder="1" applyAlignment="1" applyProtection="1">
      <alignment vertical="center" shrinkToFit="1"/>
      <protection locked="0"/>
    </xf>
    <xf numFmtId="180" fontId="19" fillId="0" borderId="91" xfId="0" applyNumberFormat="1" applyFont="1" applyBorder="1" applyAlignment="1" applyProtection="1">
      <alignment vertical="center" shrinkToFit="1"/>
      <protection locked="0"/>
    </xf>
    <xf numFmtId="0" fontId="17" fillId="0" borderId="141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7" fillId="0" borderId="14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2" fillId="0" borderId="114" xfId="0" applyFont="1" applyBorder="1" applyAlignment="1" applyProtection="1">
      <alignment horizontal="center" vertical="center" shrinkToFit="1"/>
      <protection locked="0"/>
    </xf>
    <xf numFmtId="0" fontId="22" fillId="0" borderId="115" xfId="0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 shrinkToFit="1"/>
    </xf>
    <xf numFmtId="0" fontId="19" fillId="0" borderId="122" xfId="0" applyFont="1" applyBorder="1" applyAlignment="1" applyProtection="1">
      <alignment horizontal="center" vertical="center" shrinkToFit="1"/>
      <protection locked="0"/>
    </xf>
    <xf numFmtId="0" fontId="19" fillId="0" borderId="91" xfId="0" applyFont="1" applyBorder="1" applyAlignment="1" applyProtection="1">
      <alignment horizontal="center" vertical="center" shrinkToFit="1"/>
      <protection locked="0"/>
    </xf>
    <xf numFmtId="0" fontId="19" fillId="0" borderId="152" xfId="0" applyFont="1" applyBorder="1" applyAlignment="1" applyProtection="1">
      <alignment horizontal="center" vertical="center" shrinkToFit="1"/>
      <protection locked="0"/>
    </xf>
    <xf numFmtId="0" fontId="22" fillId="0" borderId="185" xfId="0" applyFont="1" applyBorder="1" applyAlignment="1" applyProtection="1">
      <alignment horizontal="center" vertical="center" shrinkToFit="1"/>
      <protection locked="0"/>
    </xf>
    <xf numFmtId="180" fontId="19" fillId="0" borderId="139" xfId="0" applyNumberFormat="1" applyFont="1" applyBorder="1" applyAlignment="1" applyProtection="1">
      <alignment vertical="center" shrinkToFit="1"/>
      <protection locked="0"/>
    </xf>
    <xf numFmtId="180" fontId="19" fillId="0" borderId="96" xfId="0" applyNumberFormat="1" applyFont="1" applyBorder="1" applyAlignment="1" applyProtection="1">
      <alignment vertical="center" shrinkToFit="1"/>
      <protection locked="0"/>
    </xf>
    <xf numFmtId="0" fontId="10" fillId="0" borderId="4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76" xfId="0" applyFont="1" applyBorder="1" applyAlignment="1">
      <alignment horizontal="left" vertical="center"/>
    </xf>
    <xf numFmtId="0" fontId="14" fillId="0" borderId="75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25" fillId="0" borderId="43" xfId="0" applyFont="1" applyBorder="1" applyAlignment="1" applyProtection="1">
      <alignment horizontal="center" vertical="center" shrinkToFit="1"/>
      <protection locked="0"/>
    </xf>
    <xf numFmtId="0" fontId="25" fillId="0" borderId="44" xfId="0" applyFont="1" applyBorder="1" applyAlignment="1" applyProtection="1">
      <alignment horizontal="center" vertical="center" shrinkToFit="1"/>
      <protection locked="0"/>
    </xf>
    <xf numFmtId="0" fontId="25" fillId="0" borderId="102" xfId="0" applyFont="1" applyBorder="1" applyAlignment="1" applyProtection="1">
      <alignment horizontal="center" vertical="center" shrinkToFit="1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0" fillId="0" borderId="87" xfId="0" applyFont="1" applyBorder="1" applyAlignment="1" applyProtection="1">
      <alignment horizontal="left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0" fontId="25" fillId="0" borderId="45" xfId="0" applyFont="1" applyBorder="1" applyAlignment="1" applyProtection="1">
      <alignment horizontal="center" vertical="center" shrinkToFit="1"/>
      <protection locked="0"/>
    </xf>
    <xf numFmtId="177" fontId="23" fillId="0" borderId="186" xfId="0" applyNumberFormat="1" applyFont="1" applyBorder="1" applyAlignment="1">
      <alignment horizontal="center" vertical="center" textRotation="255" shrinkToFit="1"/>
    </xf>
    <xf numFmtId="177" fontId="23" fillId="0" borderId="187" xfId="0" applyNumberFormat="1" applyFont="1" applyBorder="1" applyAlignment="1">
      <alignment horizontal="center" vertical="center" textRotation="255" shrinkToFit="1"/>
    </xf>
    <xf numFmtId="177" fontId="23" fillId="0" borderId="188" xfId="0" applyNumberFormat="1" applyFont="1" applyBorder="1" applyAlignment="1">
      <alignment horizontal="center" vertical="center" textRotation="255" shrinkToFit="1"/>
    </xf>
    <xf numFmtId="0" fontId="14" fillId="0" borderId="5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 shrinkToFit="1"/>
    </xf>
    <xf numFmtId="0" fontId="31" fillId="0" borderId="53" xfId="0" applyFont="1" applyBorder="1" applyAlignment="1">
      <alignment horizontal="center" vertical="center" wrapText="1" shrinkToFit="1"/>
    </xf>
    <xf numFmtId="0" fontId="31" fillId="0" borderId="54" xfId="0" applyFont="1" applyBorder="1" applyAlignment="1">
      <alignment horizontal="center" vertical="center" wrapText="1" shrinkToFit="1"/>
    </xf>
    <xf numFmtId="0" fontId="22" fillId="0" borderId="109" xfId="0" applyFont="1" applyBorder="1" applyAlignment="1">
      <alignment horizontal="center" vertical="center" shrinkToFit="1"/>
    </xf>
    <xf numFmtId="0" fontId="22" fillId="0" borderId="11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22" fillId="0" borderId="54" xfId="0" applyFont="1" applyBorder="1" applyAlignment="1">
      <alignment horizontal="center" vertical="center" shrinkToFit="1"/>
    </xf>
    <xf numFmtId="0" fontId="22" fillId="0" borderId="44" xfId="0" applyNumberFormat="1" applyFont="1" applyBorder="1" applyAlignment="1">
      <alignment horizontal="left" vertical="center"/>
    </xf>
    <xf numFmtId="0" fontId="22" fillId="0" borderId="4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8" fontId="28" fillId="0" borderId="44" xfId="0" applyNumberFormat="1" applyFont="1" applyBorder="1" applyAlignment="1">
      <alignment horizontal="center" vertical="center"/>
    </xf>
    <xf numFmtId="178" fontId="28" fillId="0" borderId="5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28" fillId="0" borderId="44" xfId="0" applyNumberFormat="1" applyFont="1" applyBorder="1" applyAlignment="1">
      <alignment horizontal="center" vertical="center"/>
    </xf>
    <xf numFmtId="179" fontId="28" fillId="0" borderId="5" xfId="0" applyNumberFormat="1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shrinkToFit="1"/>
    </xf>
    <xf numFmtId="178" fontId="28" fillId="0" borderId="40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7" fontId="28" fillId="0" borderId="13" xfId="0" applyNumberFormat="1" applyFont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 shrinkToFit="1"/>
    </xf>
    <xf numFmtId="0" fontId="19" fillId="0" borderId="112" xfId="0" applyFont="1" applyBorder="1" applyAlignment="1">
      <alignment horizontal="center" vertical="center" shrinkToFit="1"/>
    </xf>
    <xf numFmtId="0" fontId="19" fillId="0" borderId="11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4" fillId="0" borderId="144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79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8" fillId="0" borderId="14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9" xfId="0" applyFont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0" fontId="19" fillId="0" borderId="138" xfId="0" applyNumberFormat="1" applyFont="1" applyBorder="1" applyAlignment="1" applyProtection="1">
      <alignment vertical="center" shrinkToFit="1"/>
      <protection locked="0"/>
    </xf>
    <xf numFmtId="180" fontId="19" fillId="0" borderId="122" xfId="0" applyNumberFormat="1" applyFont="1" applyBorder="1" applyAlignment="1" applyProtection="1">
      <alignment vertical="center" shrinkToFit="1"/>
      <protection locked="0"/>
    </xf>
    <xf numFmtId="0" fontId="19" fillId="0" borderId="184" xfId="0" applyFont="1" applyBorder="1" applyAlignment="1">
      <alignment horizontal="center" vertical="center" shrinkToFit="1"/>
    </xf>
    <xf numFmtId="0" fontId="19" fillId="0" borderId="150" xfId="0" applyFont="1" applyBorder="1" applyAlignment="1" applyProtection="1">
      <alignment horizontal="center" vertical="center" shrinkToFit="1"/>
      <protection locked="0"/>
    </xf>
    <xf numFmtId="0" fontId="19" fillId="0" borderId="8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1" fontId="28" fillId="0" borderId="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81" fontId="28" fillId="0" borderId="44" xfId="0" applyNumberFormat="1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14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255" wrapText="1"/>
    </xf>
    <xf numFmtId="0" fontId="22" fillId="0" borderId="27" xfId="0" applyFont="1" applyBorder="1" applyAlignment="1">
      <alignment horizontal="center" vertical="center" textRotation="255"/>
    </xf>
    <xf numFmtId="0" fontId="22" fillId="0" borderId="28" xfId="0" applyFont="1" applyBorder="1" applyAlignment="1">
      <alignment horizontal="center" vertical="center" textRotation="255"/>
    </xf>
    <xf numFmtId="0" fontId="22" fillId="0" borderId="29" xfId="0" applyFont="1" applyBorder="1" applyAlignment="1">
      <alignment horizontal="center" vertical="center" textRotation="255"/>
    </xf>
    <xf numFmtId="0" fontId="22" fillId="0" borderId="64" xfId="0" applyFont="1" applyBorder="1" applyAlignment="1">
      <alignment horizontal="center" vertical="center" textRotation="255"/>
    </xf>
    <xf numFmtId="0" fontId="22" fillId="0" borderId="41" xfId="0" applyFont="1" applyBorder="1" applyAlignment="1">
      <alignment horizontal="center" vertical="center" textRotation="255"/>
    </xf>
    <xf numFmtId="0" fontId="19" fillId="0" borderId="83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8" fillId="0" borderId="14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9" fillId="0" borderId="96" xfId="0" applyFont="1" applyBorder="1" applyAlignment="1" applyProtection="1">
      <alignment horizontal="center" vertical="center" shrinkToFit="1"/>
      <protection locked="0"/>
    </xf>
    <xf numFmtId="0" fontId="19" fillId="0" borderId="151" xfId="0" applyFont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>
      <alignment horizontal="center" vertical="center" shrinkToFit="1"/>
    </xf>
    <xf numFmtId="0" fontId="19" fillId="0" borderId="10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25" xfId="0" applyFont="1" applyBorder="1" applyAlignment="1" applyProtection="1">
      <alignment horizontal="center" vertical="center" shrinkToFit="1"/>
      <protection locked="0"/>
    </xf>
    <xf numFmtId="0" fontId="19" fillId="0" borderId="156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34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9" fillId="0" borderId="140" xfId="0" applyNumberFormat="1" applyFont="1" applyBorder="1" applyAlignment="1" applyProtection="1">
      <alignment vertical="center" shrinkToFit="1"/>
      <protection locked="0"/>
    </xf>
    <xf numFmtId="180" fontId="19" fillId="0" borderId="125" xfId="0" applyNumberFormat="1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180" fontId="19" fillId="0" borderId="17" xfId="0" applyNumberFormat="1" applyFont="1" applyBorder="1" applyAlignment="1" applyProtection="1">
      <alignment horizontal="center" vertical="center" shrinkToFit="1"/>
      <protection locked="0"/>
    </xf>
    <xf numFmtId="180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180" fontId="19" fillId="0" borderId="141" xfId="0" applyNumberFormat="1" applyFont="1" applyBorder="1" applyAlignment="1" applyProtection="1">
      <alignment horizontal="center" vertical="center" shrinkToFit="1"/>
      <protection locked="0"/>
    </xf>
    <xf numFmtId="180" fontId="19" fillId="0" borderId="91" xfId="0" applyNumberFormat="1" applyFont="1" applyBorder="1" applyAlignment="1" applyProtection="1">
      <alignment horizontal="center" vertical="center" shrinkToFit="1"/>
      <protection locked="0"/>
    </xf>
    <xf numFmtId="0" fontId="19" fillId="0" borderId="132" xfId="0" applyFont="1" applyBorder="1" applyAlignment="1" applyProtection="1">
      <alignment horizontal="center" vertical="center" shrinkToFit="1"/>
      <protection locked="0"/>
    </xf>
    <xf numFmtId="180" fontId="19" fillId="0" borderId="138" xfId="0" applyNumberFormat="1" applyFont="1" applyBorder="1" applyAlignment="1" applyProtection="1">
      <alignment horizontal="center" vertical="center" shrinkToFit="1"/>
      <protection locked="0"/>
    </xf>
    <xf numFmtId="180" fontId="19" fillId="0" borderId="122" xfId="0" applyNumberFormat="1" applyFont="1" applyBorder="1" applyAlignment="1" applyProtection="1">
      <alignment horizontal="center" vertical="center" shrinkToFit="1"/>
      <protection locked="0"/>
    </xf>
    <xf numFmtId="0" fontId="19" fillId="0" borderId="123" xfId="0" applyFont="1" applyBorder="1" applyAlignment="1" applyProtection="1">
      <alignment horizontal="center" vertical="center" shrinkToFit="1"/>
      <protection locked="0"/>
    </xf>
    <xf numFmtId="0" fontId="28" fillId="0" borderId="96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60" xfId="0" applyFont="1" applyBorder="1" applyAlignment="1">
      <alignment horizontal="center" vertical="center"/>
    </xf>
    <xf numFmtId="20" fontId="28" fillId="0" borderId="122" xfId="0" applyNumberFormat="1" applyFont="1" applyBorder="1" applyAlignment="1" applyProtection="1">
      <alignment horizontal="center" vertical="center"/>
      <protection locked="0"/>
    </xf>
    <xf numFmtId="20" fontId="28" fillId="0" borderId="125" xfId="0" applyNumberFormat="1" applyFont="1" applyBorder="1" applyAlignment="1" applyProtection="1">
      <alignment horizontal="center" vertical="center"/>
      <protection locked="0"/>
    </xf>
    <xf numFmtId="0" fontId="2" fillId="0" borderId="122" xfId="0" applyFont="1" applyBorder="1" applyAlignment="1" applyProtection="1">
      <alignment horizontal="center" vertical="center" shrinkToFit="1"/>
      <protection locked="0"/>
    </xf>
    <xf numFmtId="0" fontId="2" fillId="0" borderId="125" xfId="0" applyFont="1" applyBorder="1" applyAlignment="1" applyProtection="1">
      <alignment horizontal="center" vertical="center" shrinkToFit="1"/>
      <protection locked="0"/>
    </xf>
    <xf numFmtId="0" fontId="11" fillId="0" borderId="122" xfId="0" applyFont="1" applyBorder="1" applyAlignment="1" applyProtection="1">
      <alignment horizontal="center" vertical="center"/>
      <protection locked="0"/>
    </xf>
    <xf numFmtId="0" fontId="11" fillId="0" borderId="125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 applyProtection="1">
      <alignment horizontal="center" vertical="center" shrinkToFit="1"/>
      <protection locked="0"/>
    </xf>
    <xf numFmtId="0" fontId="2" fillId="0" borderId="126" xfId="0" applyFont="1" applyBorder="1" applyAlignment="1" applyProtection="1">
      <alignment horizontal="center" vertical="center" shrinkToFit="1"/>
      <protection locked="0"/>
    </xf>
    <xf numFmtId="176" fontId="28" fillId="0" borderId="133" xfId="0" applyNumberFormat="1" applyFont="1" applyBorder="1" applyAlignment="1" applyProtection="1">
      <alignment horizontal="center" vertical="center"/>
      <protection locked="0"/>
    </xf>
    <xf numFmtId="176" fontId="28" fillId="0" borderId="134" xfId="0" applyNumberFormat="1" applyFont="1" applyBorder="1" applyAlignment="1" applyProtection="1">
      <alignment horizontal="center" vertical="center"/>
      <protection locked="0"/>
    </xf>
    <xf numFmtId="176" fontId="28" fillId="0" borderId="174" xfId="0" applyNumberFormat="1" applyFont="1" applyBorder="1" applyAlignment="1" applyProtection="1">
      <alignment horizontal="center" vertical="center"/>
      <protection locked="0"/>
    </xf>
    <xf numFmtId="176" fontId="28" fillId="0" borderId="170" xfId="0" applyNumberFormat="1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20" fontId="28" fillId="0" borderId="91" xfId="0" applyNumberFormat="1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2" fillId="0" borderId="132" xfId="0" applyFont="1" applyBorder="1" applyAlignment="1" applyProtection="1">
      <alignment horizontal="center" vertical="center" shrinkToFit="1"/>
      <protection locked="0"/>
    </xf>
    <xf numFmtId="0" fontId="2" fillId="0" borderId="137" xfId="0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 wrapText="1" shrinkToFit="1"/>
    </xf>
    <xf numFmtId="0" fontId="20" fillId="0" borderId="159" xfId="0" applyFont="1" applyBorder="1" applyAlignment="1">
      <alignment horizontal="center" vertical="center" wrapText="1" shrinkToFit="1"/>
    </xf>
    <xf numFmtId="0" fontId="28" fillId="0" borderId="40" xfId="0" applyFont="1" applyBorder="1" applyAlignment="1">
      <alignment horizontal="center" vertical="center"/>
    </xf>
    <xf numFmtId="183" fontId="28" fillId="0" borderId="40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80" fontId="19" fillId="0" borderId="140" xfId="0" applyNumberFormat="1" applyFont="1" applyBorder="1" applyAlignment="1" applyProtection="1">
      <alignment horizontal="center" vertical="center" shrinkToFit="1"/>
      <protection locked="0"/>
    </xf>
    <xf numFmtId="180" fontId="19" fillId="0" borderId="125" xfId="0" applyNumberFormat="1" applyFont="1" applyBorder="1" applyAlignment="1" applyProtection="1">
      <alignment horizontal="center" vertical="center" shrinkToFit="1"/>
      <protection locked="0"/>
    </xf>
    <xf numFmtId="0" fontId="19" fillId="0" borderId="126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>
      <alignment horizontal="center" vertical="center" shrinkToFit="1"/>
    </xf>
    <xf numFmtId="0" fontId="22" fillId="0" borderId="44" xfId="0" applyNumberFormat="1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>
      <alignment horizontal="left" vertical="center"/>
    </xf>
    <xf numFmtId="180" fontId="19" fillId="0" borderId="153" xfId="0" applyNumberFormat="1" applyFont="1" applyBorder="1" applyAlignment="1" applyProtection="1">
      <alignment horizontal="center" vertical="center" shrinkToFit="1"/>
      <protection locked="0"/>
    </xf>
    <xf numFmtId="180" fontId="19" fillId="0" borderId="154" xfId="0" applyNumberFormat="1" applyFont="1" applyBorder="1" applyAlignment="1" applyProtection="1">
      <alignment horizontal="center" vertical="center" shrinkToFit="1"/>
      <protection locked="0"/>
    </xf>
    <xf numFmtId="0" fontId="19" fillId="0" borderId="154" xfId="0" applyFont="1" applyBorder="1" applyAlignment="1" applyProtection="1">
      <alignment horizontal="center" vertical="center" shrinkToFit="1"/>
      <protection locked="0"/>
    </xf>
    <xf numFmtId="0" fontId="19" fillId="0" borderId="155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29" xfId="0" applyFont="1" applyBorder="1" applyAlignment="1" applyProtection="1">
      <alignment horizontal="center" vertical="center" shrinkToFit="1"/>
      <protection locked="0"/>
    </xf>
    <xf numFmtId="0" fontId="27" fillId="0" borderId="66" xfId="0" applyFont="1" applyBorder="1" applyAlignment="1">
      <alignment horizontal="center" vertical="center" textRotation="255" wrapText="1"/>
    </xf>
    <xf numFmtId="0" fontId="27" fillId="0" borderId="107" xfId="0" applyFont="1" applyBorder="1" applyAlignment="1">
      <alignment horizontal="center" vertical="center" textRotation="255" wrapText="1"/>
    </xf>
    <xf numFmtId="0" fontId="27" fillId="0" borderId="108" xfId="0" applyFont="1" applyBorder="1" applyAlignment="1">
      <alignment horizontal="center" vertical="center" textRotation="255" wrapText="1"/>
    </xf>
    <xf numFmtId="0" fontId="27" fillId="0" borderId="44" xfId="0" applyFont="1" applyBorder="1" applyAlignment="1">
      <alignment horizontal="center" vertical="center" textRotation="255"/>
    </xf>
    <xf numFmtId="0" fontId="27" fillId="0" borderId="5" xfId="0" applyFont="1" applyBorder="1" applyAlignment="1">
      <alignment horizontal="center" vertical="center" textRotation="255"/>
    </xf>
    <xf numFmtId="0" fontId="27" fillId="0" borderId="7" xfId="0" applyFont="1" applyBorder="1" applyAlignment="1">
      <alignment horizontal="center" vertical="center" textRotation="255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132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 applyProtection="1">
      <alignment horizontal="center" vertical="center"/>
      <protection locked="0"/>
    </xf>
    <xf numFmtId="0" fontId="9" fillId="0" borderId="123" xfId="0" applyFont="1" applyBorder="1" applyAlignment="1" applyProtection="1">
      <alignment horizontal="center" vertical="center"/>
      <protection locked="0"/>
    </xf>
    <xf numFmtId="0" fontId="9" fillId="0" borderId="125" xfId="0" applyFont="1" applyBorder="1" applyAlignment="1" applyProtection="1">
      <alignment horizontal="center" vertical="center"/>
      <protection locked="0"/>
    </xf>
    <xf numFmtId="0" fontId="9" fillId="0" borderId="126" xfId="0" applyFont="1" applyBorder="1" applyAlignment="1" applyProtection="1">
      <alignment horizontal="center" vertical="center"/>
      <protection locked="0"/>
    </xf>
    <xf numFmtId="0" fontId="2" fillId="0" borderId="118" xfId="0" applyFont="1" applyBorder="1" applyAlignment="1" applyProtection="1">
      <alignment horizontal="left" vertical="top" textRotation="255"/>
      <protection locked="0"/>
    </xf>
    <xf numFmtId="0" fontId="2" fillId="0" borderId="119" xfId="0" applyFont="1" applyBorder="1" applyAlignment="1" applyProtection="1">
      <alignment horizontal="left" vertical="top" textRotation="255"/>
      <protection locked="0"/>
    </xf>
    <xf numFmtId="0" fontId="2" fillId="0" borderId="120" xfId="0" applyFont="1" applyBorder="1" applyAlignment="1" applyProtection="1">
      <alignment horizontal="left" vertical="top" textRotation="255"/>
      <protection locked="0"/>
    </xf>
    <xf numFmtId="0" fontId="2" fillId="0" borderId="121" xfId="0" applyFont="1" applyBorder="1" applyAlignment="1" applyProtection="1">
      <alignment horizontal="left" vertical="top" textRotation="255"/>
      <protection locked="0"/>
    </xf>
    <xf numFmtId="0" fontId="2" fillId="0" borderId="122" xfId="0" applyFont="1" applyBorder="1" applyAlignment="1" applyProtection="1">
      <alignment horizontal="left" vertical="top" textRotation="255"/>
      <protection locked="0"/>
    </xf>
    <xf numFmtId="0" fontId="2" fillId="0" borderId="123" xfId="0" applyFont="1" applyBorder="1" applyAlignment="1" applyProtection="1">
      <alignment horizontal="left" vertical="top" textRotation="255"/>
      <protection locked="0"/>
    </xf>
    <xf numFmtId="0" fontId="2" fillId="0" borderId="124" xfId="0" applyFont="1" applyBorder="1" applyAlignment="1" applyProtection="1">
      <alignment horizontal="left" vertical="top" textRotation="255"/>
      <protection locked="0"/>
    </xf>
    <xf numFmtId="0" fontId="2" fillId="0" borderId="125" xfId="0" applyFont="1" applyBorder="1" applyAlignment="1" applyProtection="1">
      <alignment horizontal="left" vertical="top" textRotation="255"/>
      <protection locked="0"/>
    </xf>
    <xf numFmtId="0" fontId="2" fillId="0" borderId="126" xfId="0" applyFont="1" applyBorder="1" applyAlignment="1" applyProtection="1">
      <alignment horizontal="left" vertical="top" textRotation="255"/>
      <protection locked="0"/>
    </xf>
    <xf numFmtId="0" fontId="27" fillId="0" borderId="66" xfId="0" applyFont="1" applyBorder="1" applyAlignment="1">
      <alignment horizontal="center" vertical="center" textRotation="255"/>
    </xf>
    <xf numFmtId="0" fontId="27" fillId="0" borderId="107" xfId="0" applyFont="1" applyBorder="1" applyAlignment="1">
      <alignment horizontal="center" vertical="center" textRotation="255"/>
    </xf>
    <xf numFmtId="176" fontId="28" fillId="0" borderId="131" xfId="0" applyNumberFormat="1" applyFont="1" applyBorder="1" applyAlignment="1">
      <alignment horizontal="center" vertical="center"/>
    </xf>
    <xf numFmtId="176" fontId="28" fillId="0" borderId="91" xfId="0" applyNumberFormat="1" applyFont="1" applyBorder="1" applyAlignment="1">
      <alignment horizontal="center" vertical="center"/>
    </xf>
    <xf numFmtId="176" fontId="28" fillId="0" borderId="124" xfId="0" applyNumberFormat="1" applyFont="1" applyBorder="1" applyAlignment="1">
      <alignment horizontal="center" vertical="center"/>
    </xf>
    <xf numFmtId="176" fontId="28" fillId="0" borderId="125" xfId="0" applyNumberFormat="1" applyFont="1" applyBorder="1" applyAlignment="1">
      <alignment horizontal="center" vertical="center"/>
    </xf>
    <xf numFmtId="176" fontId="28" fillId="0" borderId="121" xfId="0" applyNumberFormat="1" applyFont="1" applyBorder="1" applyAlignment="1">
      <alignment horizontal="center" vertical="center"/>
    </xf>
    <xf numFmtId="176" fontId="28" fillId="0" borderId="122" xfId="0" applyNumberFormat="1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" fillId="0" borderId="136" xfId="0" applyFont="1" applyBorder="1" applyAlignment="1" applyProtection="1">
      <alignment horizontal="center" vertical="center"/>
      <protection locked="0"/>
    </xf>
    <xf numFmtId="0" fontId="2" fillId="0" borderId="137" xfId="0" applyFont="1" applyBorder="1" applyAlignment="1" applyProtection="1">
      <alignment horizontal="center" vertical="center"/>
      <protection locked="0"/>
    </xf>
    <xf numFmtId="20" fontId="28" fillId="0" borderId="134" xfId="0" applyNumberFormat="1" applyFont="1" applyBorder="1" applyAlignment="1" applyProtection="1">
      <alignment horizontal="center" vertical="center"/>
      <protection locked="0"/>
    </xf>
    <xf numFmtId="0" fontId="2" fillId="0" borderId="134" xfId="0" applyFont="1" applyBorder="1" applyAlignment="1" applyProtection="1">
      <alignment horizontal="center" vertical="center" wrapText="1" shrinkToFit="1"/>
      <protection locked="0"/>
    </xf>
    <xf numFmtId="0" fontId="14" fillId="0" borderId="159" xfId="0" applyFont="1" applyBorder="1" applyAlignment="1">
      <alignment horizontal="center" vertical="center" shrinkToFit="1"/>
    </xf>
    <xf numFmtId="0" fontId="14" fillId="0" borderId="110" xfId="0" applyFont="1" applyBorder="1" applyAlignment="1">
      <alignment horizontal="center" vertical="center" shrinkToFit="1"/>
    </xf>
    <xf numFmtId="0" fontId="20" fillId="0" borderId="159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0" fontId="28" fillId="0" borderId="112" xfId="0" applyNumberFormat="1" applyFont="1" applyBorder="1" applyAlignment="1" applyProtection="1">
      <alignment horizontal="center" vertical="center"/>
      <protection locked="0"/>
    </xf>
    <xf numFmtId="176" fontId="28" fillId="0" borderId="121" xfId="0" applyNumberFormat="1" applyFont="1" applyBorder="1" applyAlignment="1" applyProtection="1">
      <alignment horizontal="center" vertical="center"/>
      <protection locked="0"/>
    </xf>
    <xf numFmtId="176" fontId="28" fillId="0" borderId="122" xfId="0" applyNumberFormat="1" applyFont="1" applyBorder="1" applyAlignment="1" applyProtection="1">
      <alignment horizontal="center" vertical="center"/>
      <protection locked="0"/>
    </xf>
    <xf numFmtId="0" fontId="11" fillId="0" borderId="122" xfId="0" applyFont="1" applyBorder="1" applyAlignment="1" applyProtection="1">
      <alignment horizontal="center" vertical="center" shrinkToFit="1"/>
      <protection locked="0"/>
    </xf>
    <xf numFmtId="176" fontId="28" fillId="0" borderId="124" xfId="0" applyNumberFormat="1" applyFont="1" applyBorder="1" applyAlignment="1" applyProtection="1">
      <alignment horizontal="center" vertical="center"/>
      <protection locked="0"/>
    </xf>
    <xf numFmtId="176" fontId="28" fillId="0" borderId="125" xfId="0" applyNumberFormat="1" applyFont="1" applyBorder="1" applyAlignment="1" applyProtection="1">
      <alignment horizontal="center" vertical="center"/>
      <protection locked="0"/>
    </xf>
    <xf numFmtId="0" fontId="11" fillId="0" borderId="125" xfId="0" applyFont="1" applyBorder="1" applyAlignment="1" applyProtection="1">
      <alignment horizontal="center" vertical="center" shrinkToFit="1"/>
      <protection locked="0"/>
    </xf>
    <xf numFmtId="0" fontId="27" fillId="0" borderId="16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6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76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/>
    </xf>
    <xf numFmtId="0" fontId="28" fillId="0" borderId="140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28" fillId="0" borderId="165" xfId="0" applyFont="1" applyBorder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177" fontId="23" fillId="0" borderId="24" xfId="0" applyNumberFormat="1" applyFont="1" applyBorder="1" applyAlignment="1">
      <alignment horizontal="center" vertical="center" shrinkToFit="1"/>
    </xf>
    <xf numFmtId="177" fontId="23" fillId="0" borderId="26" xfId="0" applyNumberFormat="1" applyFont="1" applyBorder="1" applyAlignment="1">
      <alignment horizontal="center" vertical="center" shrinkToFit="1"/>
    </xf>
    <xf numFmtId="177" fontId="23" fillId="0" borderId="0" xfId="0" applyNumberFormat="1" applyFont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3" fillId="0" borderId="11" xfId="0" applyNumberFormat="1" applyFont="1" applyBorder="1" applyAlignment="1">
      <alignment horizontal="center" vertical="center" shrinkToFit="1"/>
    </xf>
    <xf numFmtId="182" fontId="23" fillId="0" borderId="0" xfId="0" applyNumberFormat="1" applyFont="1" applyBorder="1" applyAlignment="1">
      <alignment horizontal="center" vertical="center" shrinkToFit="1"/>
    </xf>
    <xf numFmtId="182" fontId="23" fillId="0" borderId="40" xfId="0" applyNumberFormat="1" applyFont="1" applyBorder="1" applyAlignment="1">
      <alignment horizontal="center" vertical="center" shrinkToFit="1"/>
    </xf>
    <xf numFmtId="0" fontId="29" fillId="3" borderId="2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16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7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48" xfId="0" applyFont="1" applyBorder="1" applyAlignment="1">
      <alignment horizontal="center" vertical="center"/>
    </xf>
    <xf numFmtId="0" fontId="14" fillId="0" borderId="157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4" fillId="0" borderId="180" xfId="0" applyFont="1" applyBorder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6" fillId="0" borderId="182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0" fontId="28" fillId="0" borderId="170" xfId="0" applyNumberFormat="1" applyFont="1" applyBorder="1" applyAlignment="1" applyProtection="1">
      <alignment horizontal="center" vertical="center"/>
      <protection locked="0"/>
    </xf>
    <xf numFmtId="0" fontId="2" fillId="0" borderId="134" xfId="0" applyFont="1" applyBorder="1" applyAlignment="1" applyProtection="1">
      <alignment horizontal="center" vertical="center" shrinkToFit="1"/>
      <protection locked="0"/>
    </xf>
    <xf numFmtId="0" fontId="2" fillId="0" borderId="170" xfId="0" applyFont="1" applyBorder="1" applyAlignment="1" applyProtection="1">
      <alignment horizontal="center" vertical="center" shrinkToFit="1"/>
      <protection locked="0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11" fillId="0" borderId="112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 shrinkToFit="1"/>
      <protection locked="0"/>
    </xf>
    <xf numFmtId="176" fontId="28" fillId="0" borderId="169" xfId="0" applyNumberFormat="1" applyFont="1" applyBorder="1" applyAlignment="1" applyProtection="1">
      <alignment horizontal="center" vertical="center"/>
      <protection locked="0"/>
    </xf>
    <xf numFmtId="176" fontId="28" fillId="0" borderId="112" xfId="0" applyNumberFormat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8BE59298-E32D-4DDB-B59D-68F4C3850F33}"/>
  </cellStyles>
  <dxfs count="27"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402851</xdr:colOff>
      <xdr:row>29</xdr:row>
      <xdr:rowOff>97156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9610165" y="6920753"/>
          <a:ext cx="6534150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9610165" y="6875929"/>
          <a:ext cx="6534150" cy="5737412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tabSelected="1" view="pageBreakPreview" topLeftCell="C1" zoomScale="85" zoomScaleNormal="115" zoomScaleSheetLayoutView="85" workbookViewId="0">
      <selection activeCell="Q64" sqref="Q64:V65"/>
    </sheetView>
  </sheetViews>
  <sheetFormatPr defaultColWidth="9" defaultRowHeight="13.35" customHeight="1" outlineLevelCol="1" x14ac:dyDescent="0.2"/>
  <cols>
    <col min="1" max="1" width="12.88671875" style="1" hidden="1" customWidth="1"/>
    <col min="2" max="2" width="22.6640625" style="1" hidden="1" customWidth="1"/>
    <col min="3" max="3" width="2.44140625" style="1" customWidth="1"/>
    <col min="4" max="4" width="2.33203125" style="12" customWidth="1"/>
    <col min="5" max="5" width="3.5546875" style="1" customWidth="1"/>
    <col min="6" max="6" width="3.5546875" style="12" customWidth="1"/>
    <col min="7" max="7" width="3.5546875" style="1" customWidth="1"/>
    <col min="8" max="8" width="3.6640625" style="1" customWidth="1"/>
    <col min="9" max="10" width="3" style="1" customWidth="1"/>
    <col min="11" max="11" width="3.77734375" style="1" customWidth="1"/>
    <col min="12" max="16" width="3.77734375" style="1" customWidth="1" outlineLevel="1"/>
    <col min="17" max="19" width="2.44140625" style="1" customWidth="1" outlineLevel="1"/>
    <col min="20" max="21" width="3.6640625" style="1" customWidth="1"/>
    <col min="22" max="22" width="3" style="1" customWidth="1"/>
    <col min="23" max="24" width="3.6640625" style="1" customWidth="1"/>
    <col min="25" max="25" width="3.44140625" style="1" customWidth="1"/>
    <col min="26" max="26" width="2.77734375" style="1" customWidth="1"/>
    <col min="27" max="27" width="4" style="1" customWidth="1"/>
    <col min="28" max="28" width="3.44140625" style="1" customWidth="1"/>
    <col min="29" max="29" width="2.44140625" style="1" customWidth="1"/>
    <col min="30" max="30" width="3.77734375" style="1" customWidth="1"/>
    <col min="31" max="31" width="2.44140625" style="1" customWidth="1"/>
    <col min="32" max="33" width="3.6640625" style="1" customWidth="1"/>
    <col min="34" max="34" width="3" style="12" customWidth="1"/>
    <col min="35" max="35" width="2.44140625" style="12" customWidth="1"/>
    <col min="36" max="37" width="2.44140625" style="1" customWidth="1"/>
    <col min="38" max="38" width="1.88671875" style="12" customWidth="1"/>
    <col min="39" max="39" width="1.88671875" style="1" customWidth="1"/>
    <col min="40" max="40" width="1.77734375" style="12" customWidth="1"/>
    <col min="41" max="41" width="3" style="1" customWidth="1"/>
    <col min="42" max="42" width="2.44140625" style="12" customWidth="1"/>
    <col min="43" max="44" width="1.88671875" style="1" customWidth="1"/>
    <col min="45" max="45" width="1.21875" style="12" customWidth="1"/>
    <col min="46" max="46" width="1.21875" style="1" customWidth="1"/>
    <col min="47" max="48" width="2.44140625" style="1" customWidth="1"/>
    <col min="49" max="49" width="2.44140625" style="7" customWidth="1"/>
    <col min="50" max="50" width="2.44140625" style="1" customWidth="1"/>
    <col min="51" max="60" width="9.6640625" style="12" customWidth="1"/>
    <col min="61" max="61" width="10.21875" style="1" customWidth="1"/>
    <col min="62" max="62" width="15.88671875" style="1" customWidth="1"/>
    <col min="63" max="63" width="12.5546875" style="1" customWidth="1"/>
    <col min="64" max="64" width="10.5546875" style="12" customWidth="1"/>
    <col min="65" max="68" width="9.44140625" style="12" customWidth="1"/>
    <col min="69" max="69" width="23.33203125" style="12" customWidth="1"/>
    <col min="70" max="70" width="15.88671875" style="12" customWidth="1"/>
    <col min="71" max="71" width="22.5546875" style="12" customWidth="1"/>
    <col min="72" max="72" width="15.88671875" style="12" customWidth="1"/>
    <col min="73" max="91" width="6" style="12" customWidth="1"/>
    <col min="92" max="100" width="2.44140625" style="1" customWidth="1"/>
    <col min="101" max="16384" width="9" style="1"/>
  </cols>
  <sheetData>
    <row r="1" spans="1:71" ht="13.35" customHeight="1" thickBot="1" x14ac:dyDescent="0.25">
      <c r="A1" s="549" t="s">
        <v>65</v>
      </c>
      <c r="B1" s="364" t="e">
        <f>#REF!</f>
        <v>#REF!</v>
      </c>
      <c r="E1" s="669" t="s">
        <v>0</v>
      </c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669"/>
      <c r="AQ1" s="669"/>
      <c r="AR1" s="669"/>
      <c r="AS1" s="669"/>
      <c r="AT1" s="669"/>
      <c r="AU1" s="669"/>
      <c r="AV1" s="669"/>
      <c r="AW1" s="9"/>
      <c r="BJ1" s="54" t="s">
        <v>114</v>
      </c>
      <c r="BK1" s="55" t="s">
        <v>115</v>
      </c>
      <c r="BL1" s="55" t="s">
        <v>116</v>
      </c>
      <c r="BM1" s="55" t="s">
        <v>117</v>
      </c>
      <c r="BN1" s="55" t="s">
        <v>118</v>
      </c>
      <c r="BO1" s="55" t="s">
        <v>119</v>
      </c>
      <c r="BP1" s="55" t="s">
        <v>156</v>
      </c>
      <c r="BQ1" s="55" t="s">
        <v>109</v>
      </c>
      <c r="BR1" s="55" t="s">
        <v>120</v>
      </c>
      <c r="BS1" s="56" t="s">
        <v>121</v>
      </c>
    </row>
    <row r="2" spans="1:71" ht="13.35" customHeight="1" x14ac:dyDescent="0.2">
      <c r="A2" s="550"/>
      <c r="B2" s="364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9"/>
      <c r="BJ2" s="49" t="s">
        <v>107</v>
      </c>
      <c r="BK2" s="50" t="s">
        <v>107</v>
      </c>
      <c r="BL2" s="50" t="s">
        <v>107</v>
      </c>
      <c r="BM2" s="51">
        <v>0.25</v>
      </c>
      <c r="BN2" s="51">
        <v>0.45833333333333331</v>
      </c>
      <c r="BO2" s="51">
        <v>0.70833333333333337</v>
      </c>
      <c r="BP2" s="51">
        <v>0.72916666666666663</v>
      </c>
      <c r="BQ2" s="52" t="s">
        <v>193</v>
      </c>
      <c r="BR2" s="52" t="s">
        <v>130</v>
      </c>
      <c r="BS2" s="53" t="s">
        <v>131</v>
      </c>
    </row>
    <row r="3" spans="1:71" ht="13.35" customHeight="1" thickBot="1" x14ac:dyDescent="0.25">
      <c r="A3" s="362" t="s">
        <v>49</v>
      </c>
      <c r="B3" s="484" t="e">
        <f>#REF!</f>
        <v>#REF!</v>
      </c>
      <c r="AC3" s="625" t="s">
        <v>4</v>
      </c>
      <c r="AD3" s="625"/>
      <c r="AE3" s="625"/>
      <c r="AF3" s="625" t="s">
        <v>82</v>
      </c>
      <c r="AG3" s="625"/>
      <c r="AH3" s="832"/>
      <c r="AI3" s="832"/>
      <c r="AJ3" s="832"/>
      <c r="AK3" s="832"/>
      <c r="AL3" s="625" t="s">
        <v>3</v>
      </c>
      <c r="AM3" s="625"/>
      <c r="AN3" s="833"/>
      <c r="AO3" s="833"/>
      <c r="AP3" s="834" t="s">
        <v>87</v>
      </c>
      <c r="AQ3" s="834"/>
      <c r="AR3" s="682"/>
      <c r="AS3" s="682"/>
      <c r="AT3" s="682"/>
      <c r="AU3" s="625" t="s">
        <v>152</v>
      </c>
      <c r="AV3" s="625"/>
      <c r="AW3" s="65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J3" s="36" t="s">
        <v>122</v>
      </c>
      <c r="BK3" s="37" t="s">
        <v>106</v>
      </c>
      <c r="BL3" s="37" t="s">
        <v>106</v>
      </c>
      <c r="BM3" s="38">
        <v>0.26041666666666669</v>
      </c>
      <c r="BN3" s="38">
        <v>0.46875</v>
      </c>
      <c r="BO3" s="38">
        <v>0.71875</v>
      </c>
      <c r="BP3" s="38">
        <v>0.73958333333333337</v>
      </c>
      <c r="BQ3" s="39" t="s">
        <v>123</v>
      </c>
      <c r="BR3" s="39" t="s">
        <v>201</v>
      </c>
      <c r="BS3" s="40" t="s">
        <v>132</v>
      </c>
    </row>
    <row r="4" spans="1:71" ht="16.2" customHeight="1" x14ac:dyDescent="0.2">
      <c r="A4" s="363"/>
      <c r="B4" s="485"/>
      <c r="E4" s="678" t="s">
        <v>5</v>
      </c>
      <c r="F4" s="679"/>
      <c r="G4" s="680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742" t="s">
        <v>16</v>
      </c>
      <c r="Z4" s="743"/>
      <c r="AA4" s="744"/>
      <c r="AB4" s="746" t="s">
        <v>14</v>
      </c>
      <c r="AC4" s="747"/>
      <c r="AD4" s="672" t="s">
        <v>82</v>
      </c>
      <c r="AE4" s="672"/>
      <c r="AF4" s="748"/>
      <c r="AG4" s="748"/>
      <c r="AH4" s="672" t="s">
        <v>3</v>
      </c>
      <c r="AI4" s="685"/>
      <c r="AJ4" s="685"/>
      <c r="AK4" s="685"/>
      <c r="AL4" s="688" t="s">
        <v>2</v>
      </c>
      <c r="AM4" s="688"/>
      <c r="AN4" s="670"/>
      <c r="AO4" s="670"/>
      <c r="AP4" s="670"/>
      <c r="AQ4" s="672" t="s">
        <v>1</v>
      </c>
      <c r="AR4" s="672"/>
      <c r="AS4" s="672" t="s">
        <v>86</v>
      </c>
      <c r="AT4" s="674"/>
      <c r="AU4" s="674"/>
      <c r="AV4" s="676" t="s">
        <v>18</v>
      </c>
      <c r="AW4" s="4"/>
      <c r="BJ4" s="36" t="s">
        <v>106</v>
      </c>
      <c r="BK4" s="37" t="s">
        <v>108</v>
      </c>
      <c r="BL4" s="37" t="s">
        <v>99</v>
      </c>
      <c r="BM4" s="38">
        <v>0.27083333333333298</v>
      </c>
      <c r="BN4" s="38">
        <v>0.47916666666666702</v>
      </c>
      <c r="BO4" s="38">
        <v>0.72916666666666696</v>
      </c>
      <c r="BP4" s="38">
        <v>0.75</v>
      </c>
      <c r="BQ4" s="39" t="s">
        <v>124</v>
      </c>
      <c r="BR4" s="39" t="s">
        <v>202</v>
      </c>
      <c r="BS4" s="40" t="s">
        <v>133</v>
      </c>
    </row>
    <row r="5" spans="1:71" ht="13.35" customHeight="1" x14ac:dyDescent="0.2">
      <c r="A5" s="362" t="s">
        <v>50</v>
      </c>
      <c r="B5" s="364" t="e">
        <f>#REF!</f>
        <v>#REF!</v>
      </c>
      <c r="E5" s="734" t="s">
        <v>6</v>
      </c>
      <c r="F5" s="735"/>
      <c r="G5" s="736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45"/>
      <c r="Z5" s="735"/>
      <c r="AA5" s="736"/>
      <c r="AB5" s="739"/>
      <c r="AC5" s="740"/>
      <c r="AD5" s="673"/>
      <c r="AE5" s="673"/>
      <c r="AF5" s="741"/>
      <c r="AG5" s="741"/>
      <c r="AH5" s="673"/>
      <c r="AI5" s="684"/>
      <c r="AJ5" s="684"/>
      <c r="AK5" s="684"/>
      <c r="AL5" s="687"/>
      <c r="AM5" s="687"/>
      <c r="AN5" s="671"/>
      <c r="AO5" s="671"/>
      <c r="AP5" s="671"/>
      <c r="AQ5" s="673"/>
      <c r="AR5" s="673"/>
      <c r="AS5" s="673"/>
      <c r="AT5" s="675"/>
      <c r="AU5" s="675"/>
      <c r="AV5" s="677"/>
      <c r="AW5" s="4"/>
      <c r="BJ5" s="36"/>
      <c r="BK5" s="37"/>
      <c r="BL5" s="37" t="s">
        <v>100</v>
      </c>
      <c r="BM5" s="38">
        <v>0.28125</v>
      </c>
      <c r="BN5" s="38">
        <v>0.48958333333333298</v>
      </c>
      <c r="BO5" s="38">
        <v>0.73958333333333304</v>
      </c>
      <c r="BP5" s="38">
        <v>0.76041666666666696</v>
      </c>
      <c r="BQ5" s="39" t="s">
        <v>125</v>
      </c>
      <c r="BR5" s="37"/>
      <c r="BS5" s="40" t="s">
        <v>134</v>
      </c>
    </row>
    <row r="6" spans="1:71" ht="13.35" customHeight="1" x14ac:dyDescent="0.2">
      <c r="A6" s="363"/>
      <c r="B6" s="364"/>
      <c r="E6" s="734"/>
      <c r="F6" s="735"/>
      <c r="G6" s="736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45"/>
      <c r="Z6" s="735"/>
      <c r="AA6" s="736"/>
      <c r="AB6" s="739" t="s">
        <v>15</v>
      </c>
      <c r="AC6" s="740"/>
      <c r="AD6" s="673" t="s">
        <v>82</v>
      </c>
      <c r="AE6" s="673"/>
      <c r="AF6" s="741"/>
      <c r="AG6" s="741"/>
      <c r="AH6" s="673" t="s">
        <v>3</v>
      </c>
      <c r="AI6" s="683"/>
      <c r="AJ6" s="683"/>
      <c r="AK6" s="683"/>
      <c r="AL6" s="686" t="s">
        <v>2</v>
      </c>
      <c r="AM6" s="686"/>
      <c r="AN6" s="671"/>
      <c r="AO6" s="671"/>
      <c r="AP6" s="671"/>
      <c r="AQ6" s="673" t="s">
        <v>1</v>
      </c>
      <c r="AR6" s="673"/>
      <c r="AS6" s="673" t="s">
        <v>86</v>
      </c>
      <c r="AT6" s="675"/>
      <c r="AU6" s="675"/>
      <c r="AV6" s="677" t="s">
        <v>18</v>
      </c>
      <c r="AW6" s="4"/>
      <c r="BJ6" s="36"/>
      <c r="BK6" s="37"/>
      <c r="BL6" s="37" t="s">
        <v>101</v>
      </c>
      <c r="BM6" s="38">
        <v>0.29166666666666702</v>
      </c>
      <c r="BN6" s="38">
        <v>0.5</v>
      </c>
      <c r="BO6" s="38">
        <v>0.75</v>
      </c>
      <c r="BP6" s="38">
        <v>0.77083333333333304</v>
      </c>
      <c r="BQ6" s="39" t="s">
        <v>126</v>
      </c>
      <c r="BR6" s="37"/>
      <c r="BS6" s="40" t="s">
        <v>135</v>
      </c>
    </row>
    <row r="7" spans="1:71" ht="13.35" customHeight="1" x14ac:dyDescent="0.2">
      <c r="A7" s="362" t="s">
        <v>64</v>
      </c>
      <c r="B7" s="364" t="e">
        <f>#REF!</f>
        <v>#REF!</v>
      </c>
      <c r="E7" s="692"/>
      <c r="F7" s="693"/>
      <c r="G7" s="694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696"/>
      <c r="Z7" s="693"/>
      <c r="AA7" s="694"/>
      <c r="AB7" s="739"/>
      <c r="AC7" s="740"/>
      <c r="AD7" s="673"/>
      <c r="AE7" s="673"/>
      <c r="AF7" s="741"/>
      <c r="AG7" s="741"/>
      <c r="AH7" s="673"/>
      <c r="AI7" s="684"/>
      <c r="AJ7" s="684"/>
      <c r="AK7" s="684"/>
      <c r="AL7" s="687"/>
      <c r="AM7" s="687"/>
      <c r="AN7" s="671"/>
      <c r="AO7" s="671"/>
      <c r="AP7" s="671"/>
      <c r="AQ7" s="673"/>
      <c r="AR7" s="673"/>
      <c r="AS7" s="673"/>
      <c r="AT7" s="675"/>
      <c r="AU7" s="675"/>
      <c r="AV7" s="677"/>
      <c r="AW7" s="4"/>
      <c r="BJ7" s="36"/>
      <c r="BK7" s="37"/>
      <c r="BL7" s="37" t="s">
        <v>102</v>
      </c>
      <c r="BM7" s="38">
        <v>0.30208333333333298</v>
      </c>
      <c r="BN7" s="38">
        <v>0.51041666666666696</v>
      </c>
      <c r="BO7" s="38">
        <v>0.76041666666666696</v>
      </c>
      <c r="BP7" s="38">
        <v>0.78125</v>
      </c>
      <c r="BQ7" s="39" t="s">
        <v>127</v>
      </c>
      <c r="BR7" s="37"/>
      <c r="BS7" s="40" t="s">
        <v>136</v>
      </c>
    </row>
    <row r="8" spans="1:71" ht="14.4" customHeight="1" x14ac:dyDescent="0.2">
      <c r="A8" s="363"/>
      <c r="B8" s="364"/>
      <c r="E8" s="708" t="s">
        <v>5</v>
      </c>
      <c r="F8" s="709"/>
      <c r="G8" s="710"/>
      <c r="H8" s="711" t="e">
        <f>B9</f>
        <v>#REF!</v>
      </c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2"/>
      <c r="Y8" s="713" t="s">
        <v>5</v>
      </c>
      <c r="Z8" s="714"/>
      <c r="AA8" s="714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5"/>
      <c r="AT8" s="715"/>
      <c r="AU8" s="715"/>
      <c r="AV8" s="716"/>
      <c r="AW8" s="8"/>
      <c r="BJ8" s="36"/>
      <c r="BK8" s="37"/>
      <c r="BL8" s="37" t="s">
        <v>103</v>
      </c>
      <c r="BM8" s="38">
        <v>0.3125</v>
      </c>
      <c r="BN8" s="38">
        <v>0.52083333333333304</v>
      </c>
      <c r="BO8" s="38">
        <v>0.77083333333333304</v>
      </c>
      <c r="BP8" s="38">
        <v>0.79166666666666696</v>
      </c>
      <c r="BQ8" s="39" t="s">
        <v>128</v>
      </c>
      <c r="BR8" s="37"/>
      <c r="BS8" s="40" t="s">
        <v>137</v>
      </c>
    </row>
    <row r="9" spans="1:71" ht="23.4" customHeight="1" x14ac:dyDescent="0.2">
      <c r="A9" s="362" t="s">
        <v>51</v>
      </c>
      <c r="B9" s="484" t="e">
        <f>#REF!</f>
        <v>#REF!</v>
      </c>
      <c r="E9" s="692" t="s">
        <v>7</v>
      </c>
      <c r="F9" s="693"/>
      <c r="G9" s="694"/>
      <c r="H9" s="634" t="e">
        <f>B7</f>
        <v>#REF!</v>
      </c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95"/>
      <c r="Y9" s="696" t="s">
        <v>8</v>
      </c>
      <c r="Z9" s="693"/>
      <c r="AA9" s="693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5"/>
      <c r="AW9" s="8"/>
      <c r="BJ9" s="36"/>
      <c r="BK9" s="37"/>
      <c r="BL9" s="37" t="s">
        <v>104</v>
      </c>
      <c r="BM9" s="38">
        <v>0.32291666666666702</v>
      </c>
      <c r="BN9" s="38">
        <v>0.53125</v>
      </c>
      <c r="BO9" s="38">
        <v>0.78125</v>
      </c>
      <c r="BP9" s="38">
        <v>0.80208333333333304</v>
      </c>
      <c r="BQ9" s="39" t="s">
        <v>129</v>
      </c>
      <c r="BR9" s="37"/>
      <c r="BS9" s="40" t="s">
        <v>138</v>
      </c>
    </row>
    <row r="10" spans="1:71" ht="17.399999999999999" customHeight="1" x14ac:dyDescent="0.2">
      <c r="A10" s="363"/>
      <c r="B10" s="485"/>
      <c r="E10" s="697" t="s">
        <v>13</v>
      </c>
      <c r="F10" s="698"/>
      <c r="G10" s="699"/>
      <c r="H10" s="22" t="s">
        <v>9</v>
      </c>
      <c r="I10" s="706"/>
      <c r="J10" s="706"/>
      <c r="K10" s="706"/>
      <c r="L10" s="706"/>
      <c r="M10" s="706"/>
      <c r="N10" s="706"/>
      <c r="O10" s="630" t="s">
        <v>67</v>
      </c>
      <c r="P10" s="630"/>
      <c r="Q10" s="630"/>
      <c r="R10" s="706"/>
      <c r="S10" s="706"/>
      <c r="T10" s="706"/>
      <c r="U10" s="706"/>
      <c r="V10" s="706"/>
      <c r="W10" s="706"/>
      <c r="X10" s="706"/>
      <c r="Y10" s="706"/>
      <c r="Z10" s="706"/>
      <c r="AA10" s="706"/>
      <c r="AB10" s="706"/>
      <c r="AC10" s="706"/>
      <c r="AD10" s="706"/>
      <c r="AE10" s="706"/>
      <c r="AF10" s="706"/>
      <c r="AG10" s="706"/>
      <c r="AH10" s="706"/>
      <c r="AI10" s="706"/>
      <c r="AJ10" s="706"/>
      <c r="AK10" s="706"/>
      <c r="AL10" s="706"/>
      <c r="AM10" s="706"/>
      <c r="AN10" s="706"/>
      <c r="AO10" s="706"/>
      <c r="AP10" s="706"/>
      <c r="AQ10" s="706"/>
      <c r="AR10" s="706"/>
      <c r="AS10" s="706"/>
      <c r="AT10" s="706"/>
      <c r="AU10" s="706"/>
      <c r="AV10" s="707"/>
      <c r="AW10" s="6"/>
      <c r="BJ10" s="36"/>
      <c r="BK10" s="37"/>
      <c r="BL10" s="37" t="s">
        <v>105</v>
      </c>
      <c r="BM10" s="38">
        <v>0.33333333333333298</v>
      </c>
      <c r="BN10" s="38">
        <v>0.54166666666666696</v>
      </c>
      <c r="BO10" s="38">
        <v>0.79166666666666596</v>
      </c>
      <c r="BP10" s="38">
        <v>0.8125</v>
      </c>
      <c r="BQ10" s="39"/>
      <c r="BR10" s="37"/>
      <c r="BS10" s="40" t="s">
        <v>139</v>
      </c>
    </row>
    <row r="11" spans="1:71" ht="17.399999999999999" customHeight="1" x14ac:dyDescent="0.2">
      <c r="A11" s="362" t="s">
        <v>63</v>
      </c>
      <c r="B11" s="364" t="e">
        <f>#REF!</f>
        <v>#REF!</v>
      </c>
      <c r="E11" s="700"/>
      <c r="F11" s="701"/>
      <c r="G11" s="702"/>
      <c r="H11" s="628" t="s">
        <v>61</v>
      </c>
      <c r="I11" s="629"/>
      <c r="J11" s="629"/>
      <c r="K11" s="629"/>
      <c r="L11" s="629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29" t="s">
        <v>11</v>
      </c>
      <c r="Z11" s="629"/>
      <c r="AA11" s="629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632"/>
      <c r="AV11" s="633"/>
      <c r="AW11" s="6"/>
      <c r="BJ11" s="36"/>
      <c r="BK11" s="37"/>
      <c r="BL11" s="37"/>
      <c r="BM11" s="38">
        <v>0.34375</v>
      </c>
      <c r="BN11" s="38">
        <v>0.55208333333333304</v>
      </c>
      <c r="BO11" s="38">
        <v>0.80208333333333304</v>
      </c>
      <c r="BP11" s="38">
        <v>0.82291666666666596</v>
      </c>
      <c r="BQ11" s="37"/>
      <c r="BR11" s="37"/>
      <c r="BS11" s="40" t="s">
        <v>140</v>
      </c>
    </row>
    <row r="12" spans="1:71" ht="17.399999999999999" customHeight="1" thickBot="1" x14ac:dyDescent="0.25">
      <c r="A12" s="363"/>
      <c r="B12" s="364"/>
      <c r="E12" s="703"/>
      <c r="F12" s="704"/>
      <c r="G12" s="705"/>
      <c r="H12" s="626" t="s">
        <v>10</v>
      </c>
      <c r="I12" s="627"/>
      <c r="J12" s="627"/>
      <c r="K12" s="627"/>
      <c r="L12" s="627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  <c r="Y12" s="627" t="s">
        <v>12</v>
      </c>
      <c r="Z12" s="627"/>
      <c r="AA12" s="627"/>
      <c r="AB12" s="631"/>
      <c r="AC12" s="631"/>
      <c r="AD12" s="631"/>
      <c r="AE12" s="631"/>
      <c r="AF12" s="631"/>
      <c r="AG12" s="631"/>
      <c r="AH12" s="631"/>
      <c r="AI12" s="631"/>
      <c r="AJ12" s="631"/>
      <c r="AK12" s="631"/>
      <c r="AL12" s="631"/>
      <c r="AM12" s="631"/>
      <c r="AN12" s="631"/>
      <c r="AO12" s="631"/>
      <c r="AP12" s="631"/>
      <c r="AQ12" s="631"/>
      <c r="AR12" s="631"/>
      <c r="AS12" s="631"/>
      <c r="AT12" s="631"/>
      <c r="AU12" s="631"/>
      <c r="AV12" s="23"/>
      <c r="AW12" s="6"/>
      <c r="BJ12" s="36"/>
      <c r="BK12" s="37"/>
      <c r="BL12" s="37"/>
      <c r="BM12" s="38">
        <v>0.35416666666666702</v>
      </c>
      <c r="BN12" s="38">
        <v>0.5625</v>
      </c>
      <c r="BO12" s="38">
        <v>0.812499999999999</v>
      </c>
      <c r="BP12" s="38">
        <v>0.83333333333333304</v>
      </c>
      <c r="BQ12" s="37"/>
      <c r="BR12" s="37"/>
      <c r="BS12" s="40"/>
    </row>
    <row r="13" spans="1:71" ht="16.8" customHeight="1" x14ac:dyDescent="0.2">
      <c r="A13" s="362" t="s">
        <v>51</v>
      </c>
      <c r="B13" s="364" t="e">
        <f>#REF!</f>
        <v>#REF!</v>
      </c>
      <c r="E13" s="755" t="s">
        <v>28</v>
      </c>
      <c r="F13" s="767"/>
      <c r="G13" s="767"/>
      <c r="H13" s="957" t="s">
        <v>19</v>
      </c>
      <c r="I13" s="958"/>
      <c r="J13" s="958"/>
      <c r="K13" s="958"/>
      <c r="L13" s="958"/>
      <c r="M13" s="719" t="s">
        <v>153</v>
      </c>
      <c r="N13" s="720"/>
      <c r="O13" s="942"/>
      <c r="P13" s="719" t="s">
        <v>21</v>
      </c>
      <c r="Q13" s="720"/>
      <c r="R13" s="720"/>
      <c r="S13" s="721"/>
      <c r="T13" s="722" t="s">
        <v>22</v>
      </c>
      <c r="U13" s="723"/>
      <c r="V13" s="723"/>
      <c r="W13" s="723"/>
      <c r="X13" s="753" t="s">
        <v>80</v>
      </c>
      <c r="Y13" s="754"/>
      <c r="Z13" s="759" t="s">
        <v>88</v>
      </c>
      <c r="AA13" s="731" t="s">
        <v>23</v>
      </c>
      <c r="AB13" s="732"/>
      <c r="AC13" s="733"/>
      <c r="AD13" s="27"/>
      <c r="AE13" s="29" t="s">
        <v>91</v>
      </c>
      <c r="AF13" s="26"/>
      <c r="AG13" s="28" t="s">
        <v>92</v>
      </c>
      <c r="AH13" s="839"/>
      <c r="AI13" s="839"/>
      <c r="AJ13" s="839"/>
      <c r="AK13" s="62" t="s">
        <v>94</v>
      </c>
      <c r="AL13" s="667"/>
      <c r="AM13" s="667"/>
      <c r="AN13" s="667"/>
      <c r="AO13" s="668"/>
      <c r="AP13" s="636" t="s">
        <v>93</v>
      </c>
      <c r="AQ13" s="643"/>
      <c r="AR13" s="636" t="s">
        <v>95</v>
      </c>
      <c r="AS13" s="637"/>
      <c r="AT13" s="637"/>
      <c r="AU13" s="637"/>
      <c r="AV13" s="638"/>
      <c r="AW13" s="5"/>
      <c r="BJ13" s="36"/>
      <c r="BK13" s="37"/>
      <c r="BL13" s="37"/>
      <c r="BM13" s="38">
        <v>0.36458333333333398</v>
      </c>
      <c r="BN13" s="38">
        <v>0.57291666666666696</v>
      </c>
      <c r="BO13" s="38">
        <v>0.82291666666666596</v>
      </c>
      <c r="BP13" s="38">
        <v>0.843749999999999</v>
      </c>
      <c r="BQ13" s="37"/>
      <c r="BR13" s="37"/>
      <c r="BS13" s="41"/>
    </row>
    <row r="14" spans="1:71" ht="16.8" customHeight="1" thickBot="1" x14ac:dyDescent="0.25">
      <c r="A14" s="363"/>
      <c r="B14" s="364"/>
      <c r="E14" s="755"/>
      <c r="F14" s="767"/>
      <c r="G14" s="767"/>
      <c r="H14" s="955" t="s">
        <v>70</v>
      </c>
      <c r="I14" s="956"/>
      <c r="J14" s="956"/>
      <c r="K14" s="956"/>
      <c r="L14" s="956"/>
      <c r="M14" s="766"/>
      <c r="N14" s="943"/>
      <c r="O14" s="944"/>
      <c r="P14" s="765"/>
      <c r="Q14" s="765"/>
      <c r="R14" s="765"/>
      <c r="S14" s="766"/>
      <c r="T14" s="717">
        <f>M14+P14</f>
        <v>0</v>
      </c>
      <c r="U14" s="718"/>
      <c r="V14" s="718"/>
      <c r="W14" s="718"/>
      <c r="X14" s="755"/>
      <c r="Y14" s="756"/>
      <c r="Z14" s="760"/>
      <c r="AA14" s="728" t="s">
        <v>24</v>
      </c>
      <c r="AB14" s="729"/>
      <c r="AC14" s="730"/>
      <c r="AD14" s="641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39"/>
      <c r="AS14" s="640"/>
      <c r="AT14" s="640"/>
      <c r="AU14" s="640"/>
      <c r="AV14" s="24" t="s">
        <v>33</v>
      </c>
      <c r="AW14" s="2"/>
      <c r="BJ14" s="36"/>
      <c r="BK14" s="37"/>
      <c r="BL14" s="37"/>
      <c r="BM14" s="38">
        <v>0.375</v>
      </c>
      <c r="BN14" s="38">
        <v>0.58333333333333304</v>
      </c>
      <c r="BO14" s="38">
        <v>0.83333333333333304</v>
      </c>
      <c r="BP14" s="38">
        <v>0.85416666666666596</v>
      </c>
      <c r="BQ14" s="37"/>
      <c r="BR14" s="37"/>
      <c r="BS14" s="41"/>
    </row>
    <row r="15" spans="1:71" ht="16.8" customHeight="1" x14ac:dyDescent="0.2">
      <c r="A15" s="362" t="s">
        <v>58</v>
      </c>
      <c r="B15" s="484" t="e">
        <f>#REF!</f>
        <v>#REF!</v>
      </c>
      <c r="E15" s="755"/>
      <c r="F15" s="767"/>
      <c r="G15" s="767"/>
      <c r="H15" s="955" t="s">
        <v>71</v>
      </c>
      <c r="I15" s="956"/>
      <c r="J15" s="956"/>
      <c r="K15" s="956"/>
      <c r="L15" s="956"/>
      <c r="M15" s="766"/>
      <c r="N15" s="943"/>
      <c r="O15" s="944"/>
      <c r="P15" s="765"/>
      <c r="Q15" s="765"/>
      <c r="R15" s="765"/>
      <c r="S15" s="766"/>
      <c r="T15" s="717">
        <f t="shared" ref="T15:T18" si="0">M15+P15</f>
        <v>0</v>
      </c>
      <c r="U15" s="718"/>
      <c r="V15" s="718"/>
      <c r="W15" s="718"/>
      <c r="X15" s="755"/>
      <c r="Y15" s="756"/>
      <c r="Z15" s="759" t="s">
        <v>89</v>
      </c>
      <c r="AA15" s="731" t="s">
        <v>23</v>
      </c>
      <c r="AB15" s="732"/>
      <c r="AC15" s="733"/>
      <c r="AD15" s="27"/>
      <c r="AE15" s="29" t="s">
        <v>91</v>
      </c>
      <c r="AF15" s="26"/>
      <c r="AG15" s="28" t="s">
        <v>92</v>
      </c>
      <c r="AH15" s="839"/>
      <c r="AI15" s="839"/>
      <c r="AJ15" s="839"/>
      <c r="AK15" s="62" t="s">
        <v>94</v>
      </c>
      <c r="AL15" s="667"/>
      <c r="AM15" s="667"/>
      <c r="AN15" s="667"/>
      <c r="AO15" s="668"/>
      <c r="AP15" s="636" t="s">
        <v>93</v>
      </c>
      <c r="AQ15" s="643"/>
      <c r="AR15" s="636" t="s">
        <v>95</v>
      </c>
      <c r="AS15" s="637"/>
      <c r="AT15" s="637"/>
      <c r="AU15" s="637"/>
      <c r="AV15" s="638"/>
      <c r="AW15" s="5"/>
      <c r="BJ15" s="36"/>
      <c r="BK15" s="37"/>
      <c r="BL15" s="37"/>
      <c r="BM15" s="38">
        <v>0.38541666666666702</v>
      </c>
      <c r="BN15" s="38">
        <v>0.59375</v>
      </c>
      <c r="BO15" s="38">
        <v>0.843749999999999</v>
      </c>
      <c r="BP15" s="38">
        <v>0.86458333333333304</v>
      </c>
      <c r="BQ15" s="37"/>
      <c r="BR15" s="37"/>
      <c r="BS15" s="41"/>
    </row>
    <row r="16" spans="1:71" ht="16.8" customHeight="1" thickBot="1" x14ac:dyDescent="0.25">
      <c r="A16" s="363"/>
      <c r="B16" s="485"/>
      <c r="E16" s="755"/>
      <c r="F16" s="767"/>
      <c r="G16" s="767"/>
      <c r="H16" s="955" t="s">
        <v>72</v>
      </c>
      <c r="I16" s="956"/>
      <c r="J16" s="956"/>
      <c r="K16" s="956"/>
      <c r="L16" s="956"/>
      <c r="M16" s="766"/>
      <c r="N16" s="943"/>
      <c r="O16" s="944"/>
      <c r="P16" s="765"/>
      <c r="Q16" s="765"/>
      <c r="R16" s="765"/>
      <c r="S16" s="766"/>
      <c r="T16" s="717">
        <f t="shared" si="0"/>
        <v>0</v>
      </c>
      <c r="U16" s="718"/>
      <c r="V16" s="718"/>
      <c r="W16" s="718"/>
      <c r="X16" s="755"/>
      <c r="Y16" s="756"/>
      <c r="Z16" s="760"/>
      <c r="AA16" s="728" t="s">
        <v>24</v>
      </c>
      <c r="AB16" s="729"/>
      <c r="AC16" s="730"/>
      <c r="AD16" s="641"/>
      <c r="AE16" s="642"/>
      <c r="AF16" s="642"/>
      <c r="AG16" s="642"/>
      <c r="AH16" s="642"/>
      <c r="AI16" s="642"/>
      <c r="AJ16" s="642"/>
      <c r="AK16" s="642"/>
      <c r="AL16" s="642"/>
      <c r="AM16" s="642"/>
      <c r="AN16" s="642"/>
      <c r="AO16" s="642"/>
      <c r="AP16" s="642"/>
      <c r="AQ16" s="642"/>
      <c r="AR16" s="639"/>
      <c r="AS16" s="640"/>
      <c r="AT16" s="640"/>
      <c r="AU16" s="640"/>
      <c r="AV16" s="24" t="s">
        <v>33</v>
      </c>
      <c r="AW16" s="2"/>
      <c r="BJ16" s="36"/>
      <c r="BK16" s="37"/>
      <c r="BL16" s="37"/>
      <c r="BM16" s="38">
        <v>0.39583333333333398</v>
      </c>
      <c r="BN16" s="38">
        <v>0.60416666666666696</v>
      </c>
      <c r="BO16" s="38">
        <v>0.85416666666666596</v>
      </c>
      <c r="BP16" s="38">
        <v>0.874999999999999</v>
      </c>
      <c r="BQ16" s="37"/>
      <c r="BR16" s="37"/>
      <c r="BS16" s="41"/>
    </row>
    <row r="17" spans="1:91" ht="16.8" customHeight="1" x14ac:dyDescent="0.2">
      <c r="A17" s="362" t="s">
        <v>59</v>
      </c>
      <c r="B17" s="364" t="e">
        <f>#REF!</f>
        <v>#REF!</v>
      </c>
      <c r="E17" s="755"/>
      <c r="F17" s="767"/>
      <c r="G17" s="767"/>
      <c r="H17" s="955" t="s">
        <v>73</v>
      </c>
      <c r="I17" s="956"/>
      <c r="J17" s="956"/>
      <c r="K17" s="956"/>
      <c r="L17" s="956"/>
      <c r="M17" s="766"/>
      <c r="N17" s="943"/>
      <c r="O17" s="944"/>
      <c r="P17" s="765"/>
      <c r="Q17" s="765"/>
      <c r="R17" s="765"/>
      <c r="S17" s="766"/>
      <c r="T17" s="717">
        <f t="shared" si="0"/>
        <v>0</v>
      </c>
      <c r="U17" s="718"/>
      <c r="V17" s="718"/>
      <c r="W17" s="718"/>
      <c r="X17" s="755"/>
      <c r="Y17" s="756"/>
      <c r="Z17" s="761" t="s">
        <v>25</v>
      </c>
      <c r="AA17" s="764" t="s">
        <v>23</v>
      </c>
      <c r="AB17" s="764"/>
      <c r="AC17" s="764"/>
      <c r="AD17" s="30"/>
      <c r="AE17" s="94" t="s">
        <v>91</v>
      </c>
      <c r="AF17" s="63"/>
      <c r="AG17" s="95" t="s">
        <v>92</v>
      </c>
      <c r="AH17" s="25" t="s">
        <v>96</v>
      </c>
      <c r="AI17" s="840"/>
      <c r="AJ17" s="840"/>
      <c r="AK17" s="64" t="s">
        <v>148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2"/>
      <c r="AW17" s="3"/>
      <c r="BJ17" s="36"/>
      <c r="BK17" s="37"/>
      <c r="BL17" s="37"/>
      <c r="BM17" s="38">
        <v>0.40625</v>
      </c>
      <c r="BN17" s="38">
        <v>0.61458333333333304</v>
      </c>
      <c r="BO17" s="38">
        <v>0.86458333333333204</v>
      </c>
      <c r="BP17" s="38">
        <v>0.88541666666666596</v>
      </c>
      <c r="BQ17" s="37"/>
      <c r="BR17" s="37"/>
      <c r="BS17" s="41"/>
    </row>
    <row r="18" spans="1:91" ht="16.8" customHeight="1" x14ac:dyDescent="0.2">
      <c r="A18" s="363"/>
      <c r="B18" s="364"/>
      <c r="E18" s="755"/>
      <c r="F18" s="767"/>
      <c r="G18" s="767"/>
      <c r="H18" s="955" t="s">
        <v>74</v>
      </c>
      <c r="I18" s="956"/>
      <c r="J18" s="956"/>
      <c r="K18" s="956"/>
      <c r="L18" s="956"/>
      <c r="M18" s="766"/>
      <c r="N18" s="943"/>
      <c r="O18" s="944"/>
      <c r="P18" s="765"/>
      <c r="Q18" s="765"/>
      <c r="R18" s="765"/>
      <c r="S18" s="766"/>
      <c r="T18" s="717">
        <f t="shared" si="0"/>
        <v>0</v>
      </c>
      <c r="U18" s="718"/>
      <c r="V18" s="718"/>
      <c r="W18" s="718"/>
      <c r="X18" s="755"/>
      <c r="Y18" s="756"/>
      <c r="Z18" s="762"/>
      <c r="AA18" s="655" t="s">
        <v>90</v>
      </c>
      <c r="AB18" s="655"/>
      <c r="AC18" s="655"/>
      <c r="AD18" s="657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658"/>
      <c r="AQ18" s="658"/>
      <c r="AR18" s="658"/>
      <c r="AS18" s="658"/>
      <c r="AT18" s="658"/>
      <c r="AU18" s="658"/>
      <c r="AV18" s="659"/>
      <c r="AW18" s="6"/>
      <c r="BJ18" s="36"/>
      <c r="BK18" s="37"/>
      <c r="BL18" s="37"/>
      <c r="BM18" s="38">
        <v>0.41666666666666702</v>
      </c>
      <c r="BN18" s="38">
        <v>0.625</v>
      </c>
      <c r="BO18" s="38">
        <v>0.874999999999999</v>
      </c>
      <c r="BP18" s="38">
        <v>0.89583333333333204</v>
      </c>
      <c r="BQ18" s="37"/>
      <c r="BR18" s="37"/>
      <c r="BS18" s="41"/>
    </row>
    <row r="19" spans="1:91" ht="16.8" customHeight="1" thickBot="1" x14ac:dyDescent="0.25">
      <c r="A19" s="362" t="s">
        <v>60</v>
      </c>
      <c r="B19" s="364" t="e">
        <f>#REF!</f>
        <v>#REF!</v>
      </c>
      <c r="E19" s="755"/>
      <c r="F19" s="767"/>
      <c r="G19" s="767"/>
      <c r="H19" s="953" t="s">
        <v>75</v>
      </c>
      <c r="I19" s="954"/>
      <c r="J19" s="954"/>
      <c r="K19" s="954"/>
      <c r="L19" s="954"/>
      <c r="M19" s="945"/>
      <c r="N19" s="946"/>
      <c r="O19" s="947"/>
      <c r="P19" s="768"/>
      <c r="Q19" s="769"/>
      <c r="R19" s="769"/>
      <c r="S19" s="769"/>
      <c r="T19" s="770">
        <f>M19+P19</f>
        <v>0</v>
      </c>
      <c r="U19" s="771"/>
      <c r="V19" s="771"/>
      <c r="W19" s="771"/>
      <c r="X19" s="755"/>
      <c r="Y19" s="756"/>
      <c r="Z19" s="762"/>
      <c r="AA19" s="655"/>
      <c r="AB19" s="655"/>
      <c r="AC19" s="655"/>
      <c r="AD19" s="660"/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/>
      <c r="AQ19" s="661"/>
      <c r="AR19" s="661"/>
      <c r="AS19" s="661"/>
      <c r="AT19" s="661"/>
      <c r="AU19" s="661"/>
      <c r="AV19" s="662"/>
      <c r="AW19" s="6"/>
      <c r="BI19" s="377"/>
      <c r="BJ19" s="42"/>
      <c r="BK19" s="43"/>
      <c r="BL19" s="43"/>
      <c r="BM19" s="38">
        <v>0.42708333333333398</v>
      </c>
      <c r="BN19" s="38">
        <v>0.63541666666666696</v>
      </c>
      <c r="BO19" s="38">
        <v>0.88541666666666596</v>
      </c>
      <c r="BP19" s="38">
        <v>0.906249999999999</v>
      </c>
      <c r="BQ19" s="37"/>
      <c r="BR19" s="43"/>
      <c r="BS19" s="4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" customHeight="1" thickTop="1" thickBot="1" x14ac:dyDescent="0.25">
      <c r="A20" s="363"/>
      <c r="B20" s="364"/>
      <c r="E20" s="755"/>
      <c r="F20" s="767"/>
      <c r="G20" s="767"/>
      <c r="H20" s="951" t="s">
        <v>22</v>
      </c>
      <c r="I20" s="952"/>
      <c r="J20" s="952"/>
      <c r="K20" s="952"/>
      <c r="L20" s="952"/>
      <c r="M20" s="948">
        <f>SUM(M14:O19)</f>
        <v>0</v>
      </c>
      <c r="N20" s="949"/>
      <c r="O20" s="950"/>
      <c r="P20" s="749">
        <f>SUM(P14:S19)</f>
        <v>0</v>
      </c>
      <c r="Q20" s="750"/>
      <c r="R20" s="750"/>
      <c r="S20" s="750"/>
      <c r="T20" s="751">
        <f>M20+P20</f>
        <v>0</v>
      </c>
      <c r="U20" s="752"/>
      <c r="V20" s="752"/>
      <c r="W20" s="752"/>
      <c r="X20" s="755"/>
      <c r="Y20" s="756"/>
      <c r="Z20" s="762"/>
      <c r="AA20" s="655"/>
      <c r="AB20" s="655"/>
      <c r="AC20" s="655"/>
      <c r="AD20" s="660"/>
      <c r="AE20" s="661"/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61"/>
      <c r="AQ20" s="661"/>
      <c r="AR20" s="661"/>
      <c r="AS20" s="661"/>
      <c r="AT20" s="661"/>
      <c r="AU20" s="661"/>
      <c r="AV20" s="662"/>
      <c r="AW20" s="6"/>
      <c r="BI20" s="377"/>
      <c r="BJ20" s="42"/>
      <c r="BK20" s="43"/>
      <c r="BL20" s="43"/>
      <c r="BM20" s="38">
        <v>0.4375</v>
      </c>
      <c r="BN20" s="38">
        <v>0.64583333333333304</v>
      </c>
      <c r="BO20" s="38">
        <v>0.89583333333333204</v>
      </c>
      <c r="BP20" s="38"/>
      <c r="BQ20" s="43"/>
      <c r="BR20" s="43"/>
      <c r="BS20" s="4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2" customHeight="1" thickBot="1" x14ac:dyDescent="0.25">
      <c r="A21" s="362" t="s">
        <v>62</v>
      </c>
      <c r="B21" s="364" t="e">
        <f>#REF!</f>
        <v>#REF!</v>
      </c>
      <c r="E21" s="650" t="s">
        <v>158</v>
      </c>
      <c r="F21" s="651"/>
      <c r="G21" s="652"/>
      <c r="H21" s="647" t="s">
        <v>107</v>
      </c>
      <c r="I21" s="648"/>
      <c r="J21" s="649"/>
      <c r="K21" s="830" t="s">
        <v>97</v>
      </c>
      <c r="L21" s="831"/>
      <c r="M21" s="831"/>
      <c r="N21" s="883" t="s">
        <v>107</v>
      </c>
      <c r="O21" s="883"/>
      <c r="P21" s="884"/>
      <c r="Q21" s="830" t="s">
        <v>98</v>
      </c>
      <c r="R21" s="885"/>
      <c r="S21" s="885"/>
      <c r="T21" s="886" t="s">
        <v>107</v>
      </c>
      <c r="U21" s="886"/>
      <c r="V21" s="886"/>
      <c r="W21" s="887"/>
      <c r="X21" s="757"/>
      <c r="Y21" s="758"/>
      <c r="Z21" s="763"/>
      <c r="AA21" s="656"/>
      <c r="AB21" s="656"/>
      <c r="AC21" s="656"/>
      <c r="AD21" s="663"/>
      <c r="AE21" s="664"/>
      <c r="AF21" s="664"/>
      <c r="AG21" s="664"/>
      <c r="AH21" s="664"/>
      <c r="AI21" s="664"/>
      <c r="AJ21" s="664"/>
      <c r="AK21" s="664"/>
      <c r="AL21" s="664"/>
      <c r="AM21" s="664"/>
      <c r="AN21" s="664"/>
      <c r="AO21" s="664"/>
      <c r="AP21" s="664"/>
      <c r="AQ21" s="664"/>
      <c r="AR21" s="664"/>
      <c r="AS21" s="664"/>
      <c r="AT21" s="664"/>
      <c r="AU21" s="664"/>
      <c r="AV21" s="665"/>
      <c r="AW21" s="6"/>
      <c r="BJ21" s="36"/>
      <c r="BK21" s="37"/>
      <c r="BL21" s="37"/>
      <c r="BM21" s="38">
        <v>0.44791666666666702</v>
      </c>
      <c r="BN21" s="38">
        <v>0.65625</v>
      </c>
      <c r="BO21" s="38">
        <v>0.906249999999999</v>
      </c>
      <c r="BP21" s="38"/>
      <c r="BQ21" s="43"/>
      <c r="BR21" s="37"/>
      <c r="BS21" s="41"/>
    </row>
    <row r="22" spans="1:91" ht="20.399999999999999" customHeight="1" thickBot="1" x14ac:dyDescent="0.25">
      <c r="A22" s="363"/>
      <c r="B22" s="364"/>
      <c r="E22" s="827" t="s">
        <v>76</v>
      </c>
      <c r="F22" s="828"/>
      <c r="G22" s="828"/>
      <c r="H22" s="828"/>
      <c r="I22" s="828"/>
      <c r="J22" s="828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8"/>
      <c r="AJ22" s="828"/>
      <c r="AK22" s="828"/>
      <c r="AL22" s="828"/>
      <c r="AM22" s="828"/>
      <c r="AN22" s="828"/>
      <c r="AO22" s="828"/>
      <c r="AP22" s="828"/>
      <c r="AQ22" s="828"/>
      <c r="AR22" s="828"/>
      <c r="AS22" s="828"/>
      <c r="AT22" s="828"/>
      <c r="AU22" s="828"/>
      <c r="AV22" s="829"/>
      <c r="AW22" s="4"/>
      <c r="BJ22" s="36"/>
      <c r="BK22" s="37"/>
      <c r="BL22" s="37"/>
      <c r="BM22" s="38">
        <v>0.45833333333333398</v>
      </c>
      <c r="BN22" s="38">
        <v>0.66666666666666696</v>
      </c>
      <c r="BO22" s="38">
        <v>0.91666666666666596</v>
      </c>
      <c r="BP22" s="38"/>
      <c r="BQ22" s="37"/>
      <c r="BR22" s="37"/>
      <c r="BS22" s="41"/>
    </row>
    <row r="23" spans="1:91" ht="17.399999999999999" customHeight="1" x14ac:dyDescent="0.2">
      <c r="A23" s="362" t="s">
        <v>62</v>
      </c>
      <c r="B23" s="364" t="e">
        <f>#REF!</f>
        <v>#REF!</v>
      </c>
      <c r="E23" s="644" t="s">
        <v>155</v>
      </c>
      <c r="F23" s="583"/>
      <c r="G23" s="584"/>
      <c r="H23" s="618" t="s">
        <v>159</v>
      </c>
      <c r="I23" s="598"/>
      <c r="J23" s="599"/>
      <c r="K23" s="610" t="s">
        <v>37</v>
      </c>
      <c r="L23" s="611"/>
      <c r="M23" s="611"/>
      <c r="N23" s="611"/>
      <c r="O23" s="611"/>
      <c r="P23" s="611"/>
      <c r="Q23" s="611"/>
      <c r="R23" s="611"/>
      <c r="S23" s="612"/>
      <c r="T23" s="597" t="s">
        <v>79</v>
      </c>
      <c r="U23" s="598"/>
      <c r="V23" s="599"/>
      <c r="W23" s="774" t="s">
        <v>39</v>
      </c>
      <c r="X23" s="611"/>
      <c r="Y23" s="611"/>
      <c r="Z23" s="611"/>
      <c r="AA23" s="611"/>
      <c r="AB23" s="611"/>
      <c r="AC23" s="611"/>
      <c r="AD23" s="611"/>
      <c r="AE23" s="612"/>
      <c r="AF23" s="597" t="s">
        <v>160</v>
      </c>
      <c r="AG23" s="598"/>
      <c r="AH23" s="599"/>
      <c r="AI23" s="774" t="s">
        <v>40</v>
      </c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1"/>
      <c r="AU23" s="611"/>
      <c r="AV23" s="838"/>
      <c r="AW23" s="4"/>
      <c r="BJ23" s="36"/>
      <c r="BK23" s="37"/>
      <c r="BL23" s="37"/>
      <c r="BM23" s="38">
        <v>0.46875</v>
      </c>
      <c r="BN23" s="38">
        <v>0.67708333333333304</v>
      </c>
      <c r="BO23" s="37"/>
      <c r="BP23" s="37"/>
      <c r="BQ23" s="37"/>
      <c r="BR23" s="37"/>
      <c r="BS23" s="41"/>
    </row>
    <row r="24" spans="1:91" ht="17.399999999999999" customHeight="1" x14ac:dyDescent="0.2">
      <c r="A24" s="363"/>
      <c r="B24" s="364"/>
      <c r="E24" s="645"/>
      <c r="F24" s="585"/>
      <c r="G24" s="586"/>
      <c r="H24" s="600"/>
      <c r="I24" s="600"/>
      <c r="J24" s="601"/>
      <c r="K24" s="780" t="s">
        <v>29</v>
      </c>
      <c r="L24" s="781"/>
      <c r="M24" s="775" t="s">
        <v>30</v>
      </c>
      <c r="N24" s="776"/>
      <c r="O24" s="776"/>
      <c r="P24" s="782"/>
      <c r="Q24" s="776" t="s">
        <v>31</v>
      </c>
      <c r="R24" s="776"/>
      <c r="S24" s="777"/>
      <c r="T24" s="600"/>
      <c r="U24" s="600"/>
      <c r="V24" s="601"/>
      <c r="W24" s="780" t="s">
        <v>29</v>
      </c>
      <c r="X24" s="781"/>
      <c r="Y24" s="775" t="s">
        <v>30</v>
      </c>
      <c r="Z24" s="776"/>
      <c r="AA24" s="776"/>
      <c r="AB24" s="776"/>
      <c r="AC24" s="775" t="s">
        <v>31</v>
      </c>
      <c r="AD24" s="776"/>
      <c r="AE24" s="777"/>
      <c r="AF24" s="600"/>
      <c r="AG24" s="600"/>
      <c r="AH24" s="601"/>
      <c r="AI24" s="781" t="s">
        <v>29</v>
      </c>
      <c r="AJ24" s="776"/>
      <c r="AK24" s="782"/>
      <c r="AL24" s="775" t="s">
        <v>30</v>
      </c>
      <c r="AM24" s="776"/>
      <c r="AN24" s="776"/>
      <c r="AO24" s="776"/>
      <c r="AP24" s="776"/>
      <c r="AQ24" s="776"/>
      <c r="AR24" s="782"/>
      <c r="AS24" s="776" t="s">
        <v>31</v>
      </c>
      <c r="AT24" s="776"/>
      <c r="AU24" s="776"/>
      <c r="AV24" s="777"/>
      <c r="AW24" s="4"/>
      <c r="BJ24" s="36"/>
      <c r="BK24" s="37"/>
      <c r="BL24" s="37"/>
      <c r="BM24" s="38">
        <v>0.47916666666666702</v>
      </c>
      <c r="BN24" s="38">
        <v>0.6875</v>
      </c>
      <c r="BO24" s="37"/>
      <c r="BP24" s="37"/>
      <c r="BQ24" s="37"/>
      <c r="BR24" s="37"/>
      <c r="BS24" s="41"/>
    </row>
    <row r="25" spans="1:91" ht="17.399999999999999" customHeight="1" x14ac:dyDescent="0.2">
      <c r="A25" s="362" t="s">
        <v>62</v>
      </c>
      <c r="B25" s="364" t="e">
        <f>#REF!</f>
        <v>#REF!</v>
      </c>
      <c r="E25" s="645"/>
      <c r="F25" s="587" t="s">
        <v>2</v>
      </c>
      <c r="G25" s="588"/>
      <c r="H25" s="602" t="s">
        <v>32</v>
      </c>
      <c r="I25" s="603"/>
      <c r="J25" s="604"/>
      <c r="K25" s="605"/>
      <c r="L25" s="606"/>
      <c r="M25" s="620"/>
      <c r="N25" s="620"/>
      <c r="O25" s="620"/>
      <c r="P25" s="620"/>
      <c r="Q25" s="620"/>
      <c r="R25" s="620"/>
      <c r="S25" s="621"/>
      <c r="T25" s="607" t="s">
        <v>32</v>
      </c>
      <c r="U25" s="608"/>
      <c r="V25" s="609"/>
      <c r="W25" s="605"/>
      <c r="X25" s="606"/>
      <c r="Y25" s="620"/>
      <c r="Z25" s="620"/>
      <c r="AA25" s="620"/>
      <c r="AB25" s="620"/>
      <c r="AC25" s="620"/>
      <c r="AD25" s="620"/>
      <c r="AE25" s="621"/>
      <c r="AF25" s="607" t="s">
        <v>32</v>
      </c>
      <c r="AG25" s="608"/>
      <c r="AH25" s="609"/>
      <c r="AI25" s="795"/>
      <c r="AJ25" s="796"/>
      <c r="AK25" s="796"/>
      <c r="AL25" s="796"/>
      <c r="AM25" s="796"/>
      <c r="AN25" s="796"/>
      <c r="AO25" s="796"/>
      <c r="AP25" s="796"/>
      <c r="AQ25" s="796"/>
      <c r="AR25" s="796"/>
      <c r="AS25" s="620"/>
      <c r="AT25" s="620"/>
      <c r="AU25" s="620"/>
      <c r="AV25" s="797"/>
      <c r="AW25" s="6"/>
      <c r="BJ25" s="36"/>
      <c r="BK25" s="37"/>
      <c r="BL25" s="37"/>
      <c r="BM25" s="38">
        <v>0.48958333333333398</v>
      </c>
      <c r="BN25" s="38">
        <v>0.69791666666666696</v>
      </c>
      <c r="BO25" s="37"/>
      <c r="BP25" s="37"/>
      <c r="BQ25" s="37"/>
      <c r="BR25" s="37"/>
      <c r="BS25" s="41"/>
    </row>
    <row r="26" spans="1:91" ht="17.399999999999999" customHeight="1" x14ac:dyDescent="0.2">
      <c r="A26" s="363"/>
      <c r="B26" s="364"/>
      <c r="E26" s="645"/>
      <c r="F26" s="589"/>
      <c r="G26" s="590"/>
      <c r="H26" s="622"/>
      <c r="I26" s="614"/>
      <c r="J26" s="20" t="s">
        <v>33</v>
      </c>
      <c r="K26" s="724"/>
      <c r="L26" s="725"/>
      <c r="M26" s="619"/>
      <c r="N26" s="619"/>
      <c r="O26" s="619"/>
      <c r="P26" s="619"/>
      <c r="Q26" s="619"/>
      <c r="R26" s="619"/>
      <c r="S26" s="727"/>
      <c r="T26" s="613"/>
      <c r="U26" s="614"/>
      <c r="V26" s="20" t="s">
        <v>33</v>
      </c>
      <c r="W26" s="724"/>
      <c r="X26" s="725"/>
      <c r="Y26" s="619"/>
      <c r="Z26" s="619"/>
      <c r="AA26" s="619"/>
      <c r="AB26" s="619"/>
      <c r="AC26" s="619"/>
      <c r="AD26" s="619"/>
      <c r="AE26" s="727"/>
      <c r="AF26" s="613"/>
      <c r="AG26" s="614"/>
      <c r="AH26" s="20" t="s">
        <v>33</v>
      </c>
      <c r="AI26" s="798"/>
      <c r="AJ26" s="799"/>
      <c r="AK26" s="799"/>
      <c r="AL26" s="799"/>
      <c r="AM26" s="799"/>
      <c r="AN26" s="799"/>
      <c r="AO26" s="799"/>
      <c r="AP26" s="799"/>
      <c r="AQ26" s="799"/>
      <c r="AR26" s="799"/>
      <c r="AS26" s="619"/>
      <c r="AT26" s="619"/>
      <c r="AU26" s="619"/>
      <c r="AV26" s="800"/>
      <c r="AW26" s="6"/>
      <c r="BJ26" s="36"/>
      <c r="BK26" s="37"/>
      <c r="BL26" s="37"/>
      <c r="BM26" s="38">
        <v>0.5</v>
      </c>
      <c r="BN26" s="38">
        <v>0.70833333333333304</v>
      </c>
      <c r="BO26" s="37"/>
      <c r="BP26" s="37"/>
      <c r="BQ26" s="37"/>
      <c r="BR26" s="37"/>
      <c r="BS26" s="41"/>
    </row>
    <row r="27" spans="1:91" ht="17.399999999999999" customHeight="1" x14ac:dyDescent="0.2">
      <c r="A27" s="362" t="s">
        <v>62</v>
      </c>
      <c r="B27" s="364" t="e">
        <f>#REF!</f>
        <v>#REF!</v>
      </c>
      <c r="E27" s="645"/>
      <c r="F27" s="589"/>
      <c r="G27" s="590"/>
      <c r="H27" s="726" t="s">
        <v>20</v>
      </c>
      <c r="I27" s="690"/>
      <c r="J27" s="691"/>
      <c r="K27" s="724"/>
      <c r="L27" s="725"/>
      <c r="M27" s="619"/>
      <c r="N27" s="619"/>
      <c r="O27" s="619"/>
      <c r="P27" s="619"/>
      <c r="Q27" s="619"/>
      <c r="R27" s="619"/>
      <c r="S27" s="727"/>
      <c r="T27" s="689" t="s">
        <v>20</v>
      </c>
      <c r="U27" s="690"/>
      <c r="V27" s="691"/>
      <c r="W27" s="724"/>
      <c r="X27" s="725"/>
      <c r="Y27" s="619"/>
      <c r="Z27" s="619"/>
      <c r="AA27" s="619"/>
      <c r="AB27" s="619"/>
      <c r="AC27" s="619"/>
      <c r="AD27" s="619"/>
      <c r="AE27" s="727"/>
      <c r="AF27" s="689" t="s">
        <v>20</v>
      </c>
      <c r="AG27" s="690"/>
      <c r="AH27" s="691"/>
      <c r="AI27" s="798"/>
      <c r="AJ27" s="799"/>
      <c r="AK27" s="799"/>
      <c r="AL27" s="799"/>
      <c r="AM27" s="799"/>
      <c r="AN27" s="799"/>
      <c r="AO27" s="799"/>
      <c r="AP27" s="799"/>
      <c r="AQ27" s="799"/>
      <c r="AR27" s="799"/>
      <c r="AS27" s="619"/>
      <c r="AT27" s="619"/>
      <c r="AU27" s="619"/>
      <c r="AV27" s="800"/>
      <c r="AW27" s="6"/>
      <c r="BJ27" s="36"/>
      <c r="BK27" s="37"/>
      <c r="BL27" s="37"/>
      <c r="BM27" s="38">
        <v>0.51041666666666696</v>
      </c>
      <c r="BN27" s="38">
        <v>0.71875</v>
      </c>
      <c r="BO27" s="37"/>
      <c r="BP27" s="37"/>
      <c r="BQ27" s="37"/>
      <c r="BR27" s="37"/>
      <c r="BS27" s="41"/>
    </row>
    <row r="28" spans="1:91" ht="17.399999999999999" customHeight="1" x14ac:dyDescent="0.2">
      <c r="A28" s="363"/>
      <c r="B28" s="364"/>
      <c r="E28" s="645"/>
      <c r="F28" s="589"/>
      <c r="G28" s="590"/>
      <c r="H28" s="622"/>
      <c r="I28" s="614"/>
      <c r="J28" s="20" t="s">
        <v>33</v>
      </c>
      <c r="K28" s="724"/>
      <c r="L28" s="725"/>
      <c r="M28" s="619"/>
      <c r="N28" s="619"/>
      <c r="O28" s="619"/>
      <c r="P28" s="619"/>
      <c r="Q28" s="619"/>
      <c r="R28" s="619"/>
      <c r="S28" s="727"/>
      <c r="T28" s="613"/>
      <c r="U28" s="614"/>
      <c r="V28" s="20" t="s">
        <v>33</v>
      </c>
      <c r="W28" s="724"/>
      <c r="X28" s="725"/>
      <c r="Y28" s="619"/>
      <c r="Z28" s="619"/>
      <c r="AA28" s="619"/>
      <c r="AB28" s="619"/>
      <c r="AC28" s="619"/>
      <c r="AD28" s="619"/>
      <c r="AE28" s="727"/>
      <c r="AF28" s="613"/>
      <c r="AG28" s="614"/>
      <c r="AH28" s="20" t="s">
        <v>33</v>
      </c>
      <c r="AI28" s="798"/>
      <c r="AJ28" s="799"/>
      <c r="AK28" s="799"/>
      <c r="AL28" s="799"/>
      <c r="AM28" s="799"/>
      <c r="AN28" s="799"/>
      <c r="AO28" s="799"/>
      <c r="AP28" s="799"/>
      <c r="AQ28" s="799"/>
      <c r="AR28" s="799"/>
      <c r="AS28" s="619"/>
      <c r="AT28" s="619"/>
      <c r="AU28" s="619"/>
      <c r="AV28" s="800"/>
      <c r="AW28" s="6"/>
      <c r="BJ28" s="36"/>
      <c r="BK28" s="37"/>
      <c r="BL28" s="37"/>
      <c r="BM28" s="38">
        <v>0.52083333333333404</v>
      </c>
      <c r="BN28" s="38">
        <v>0.72916666666666696</v>
      </c>
      <c r="BO28" s="37"/>
      <c r="BP28" s="37"/>
      <c r="BQ28" s="37"/>
      <c r="BR28" s="37"/>
      <c r="BS28" s="41"/>
    </row>
    <row r="29" spans="1:91" ht="17.399999999999999" customHeight="1" thickBot="1" x14ac:dyDescent="0.25">
      <c r="A29" s="362" t="s">
        <v>62</v>
      </c>
      <c r="B29" s="364" t="e">
        <f>#REF!</f>
        <v>#REF!</v>
      </c>
      <c r="E29" s="645"/>
      <c r="F29" s="587" t="s">
        <v>1</v>
      </c>
      <c r="G29" s="588"/>
      <c r="H29" s="726" t="s">
        <v>34</v>
      </c>
      <c r="I29" s="690"/>
      <c r="J29" s="691"/>
      <c r="K29" s="724"/>
      <c r="L29" s="725"/>
      <c r="M29" s="619"/>
      <c r="N29" s="619"/>
      <c r="O29" s="619"/>
      <c r="P29" s="619"/>
      <c r="Q29" s="619"/>
      <c r="R29" s="619"/>
      <c r="S29" s="727"/>
      <c r="T29" s="689" t="s">
        <v>34</v>
      </c>
      <c r="U29" s="690"/>
      <c r="V29" s="691"/>
      <c r="W29" s="724"/>
      <c r="X29" s="725"/>
      <c r="Y29" s="619"/>
      <c r="Z29" s="619"/>
      <c r="AA29" s="619"/>
      <c r="AB29" s="619"/>
      <c r="AC29" s="619"/>
      <c r="AD29" s="619"/>
      <c r="AE29" s="727"/>
      <c r="AF29" s="689" t="s">
        <v>34</v>
      </c>
      <c r="AG29" s="690"/>
      <c r="AH29" s="691"/>
      <c r="AI29" s="841"/>
      <c r="AJ29" s="842"/>
      <c r="AK29" s="842"/>
      <c r="AL29" s="842"/>
      <c r="AM29" s="842"/>
      <c r="AN29" s="842"/>
      <c r="AO29" s="842"/>
      <c r="AP29" s="842"/>
      <c r="AQ29" s="842"/>
      <c r="AR29" s="842"/>
      <c r="AS29" s="843"/>
      <c r="AT29" s="843"/>
      <c r="AU29" s="843"/>
      <c r="AV29" s="844"/>
      <c r="AW29" s="6"/>
      <c r="BJ29" s="36"/>
      <c r="BK29" s="37"/>
      <c r="BL29" s="37"/>
      <c r="BM29" s="38">
        <v>0.53125</v>
      </c>
      <c r="BN29" s="38">
        <v>0.73958333333333304</v>
      </c>
      <c r="BO29" s="37"/>
      <c r="BP29" s="37"/>
      <c r="BQ29" s="37"/>
      <c r="BR29" s="37"/>
      <c r="BS29" s="41"/>
    </row>
    <row r="30" spans="1:91" ht="17.399999999999999" customHeight="1" thickTop="1" x14ac:dyDescent="0.2">
      <c r="A30" s="363"/>
      <c r="B30" s="364"/>
      <c r="E30" s="645"/>
      <c r="F30" s="587"/>
      <c r="G30" s="588"/>
      <c r="H30" s="622"/>
      <c r="I30" s="614"/>
      <c r="J30" s="20" t="s">
        <v>33</v>
      </c>
      <c r="K30" s="623"/>
      <c r="L30" s="624"/>
      <c r="M30" s="772"/>
      <c r="N30" s="772"/>
      <c r="O30" s="772"/>
      <c r="P30" s="772"/>
      <c r="Q30" s="772"/>
      <c r="R30" s="772"/>
      <c r="S30" s="773"/>
      <c r="T30" s="613"/>
      <c r="U30" s="614"/>
      <c r="V30" s="20" t="s">
        <v>33</v>
      </c>
      <c r="W30" s="623"/>
      <c r="X30" s="624"/>
      <c r="Y30" s="772"/>
      <c r="Z30" s="772"/>
      <c r="AA30" s="772"/>
      <c r="AB30" s="772"/>
      <c r="AC30" s="772"/>
      <c r="AD30" s="772"/>
      <c r="AE30" s="773"/>
      <c r="AF30" s="613"/>
      <c r="AG30" s="614"/>
      <c r="AH30" s="20" t="s">
        <v>33</v>
      </c>
      <c r="AI30" s="788" t="s">
        <v>54</v>
      </c>
      <c r="AJ30" s="788"/>
      <c r="AK30" s="789"/>
      <c r="AL30" s="790"/>
      <c r="AM30" s="791"/>
      <c r="AN30" s="791"/>
      <c r="AO30" s="66" t="s">
        <v>66</v>
      </c>
      <c r="AP30" s="581"/>
      <c r="AQ30" s="581"/>
      <c r="AR30" s="582"/>
      <c r="AS30" s="845"/>
      <c r="AT30" s="846"/>
      <c r="AU30" s="846"/>
      <c r="AV30" s="847"/>
      <c r="AW30" s="6"/>
      <c r="BJ30" s="36"/>
      <c r="BK30" s="37"/>
      <c r="BL30" s="37"/>
      <c r="BM30" s="38">
        <v>0.54166666666666696</v>
      </c>
      <c r="BN30" s="38">
        <v>0.75</v>
      </c>
      <c r="BO30" s="37"/>
      <c r="BP30" s="37"/>
      <c r="BQ30" s="37"/>
      <c r="BR30" s="37"/>
      <c r="BS30" s="41"/>
    </row>
    <row r="31" spans="1:91" ht="17.399999999999999" customHeight="1" x14ac:dyDescent="0.2">
      <c r="A31" s="362" t="s">
        <v>62</v>
      </c>
      <c r="B31" s="364" t="e">
        <f>#REF!</f>
        <v>#REF!</v>
      </c>
      <c r="E31" s="645"/>
      <c r="F31" s="591" t="s">
        <v>200</v>
      </c>
      <c r="G31" s="592"/>
      <c r="H31" s="726" t="s">
        <v>35</v>
      </c>
      <c r="I31" s="690"/>
      <c r="J31" s="691"/>
      <c r="K31" s="783" t="s">
        <v>36</v>
      </c>
      <c r="L31" s="784"/>
      <c r="M31" s="784"/>
      <c r="N31" s="784"/>
      <c r="O31" s="784"/>
      <c r="P31" s="784"/>
      <c r="Q31" s="784"/>
      <c r="R31" s="784"/>
      <c r="S31" s="785"/>
      <c r="T31" s="689" t="s">
        <v>35</v>
      </c>
      <c r="U31" s="690"/>
      <c r="V31" s="691"/>
      <c r="W31" s="783" t="s">
        <v>36</v>
      </c>
      <c r="X31" s="784"/>
      <c r="Y31" s="784"/>
      <c r="Z31" s="784"/>
      <c r="AA31" s="784"/>
      <c r="AB31" s="784"/>
      <c r="AC31" s="784"/>
      <c r="AD31" s="784"/>
      <c r="AE31" s="785"/>
      <c r="AF31" s="689" t="s">
        <v>35</v>
      </c>
      <c r="AG31" s="690"/>
      <c r="AH31" s="691"/>
      <c r="AI31" s="792" t="s">
        <v>36</v>
      </c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4"/>
      <c r="AW31" s="10"/>
      <c r="BJ31" s="36"/>
      <c r="BK31" s="37"/>
      <c r="BL31" s="37"/>
      <c r="BM31" s="37"/>
      <c r="BN31" s="38">
        <v>0.76041666666666696</v>
      </c>
      <c r="BO31" s="37"/>
      <c r="BP31" s="37"/>
      <c r="BQ31" s="37"/>
      <c r="BR31" s="37"/>
      <c r="BS31" s="41"/>
    </row>
    <row r="32" spans="1:91" ht="17.399999999999999" customHeight="1" x14ac:dyDescent="0.2">
      <c r="A32" s="363"/>
      <c r="B32" s="364"/>
      <c r="E32" s="645"/>
      <c r="F32" s="591"/>
      <c r="G32" s="592"/>
      <c r="H32" s="622"/>
      <c r="I32" s="614"/>
      <c r="J32" s="20" t="s">
        <v>33</v>
      </c>
      <c r="K32" s="605"/>
      <c r="L32" s="606"/>
      <c r="M32" s="620"/>
      <c r="N32" s="620"/>
      <c r="O32" s="620"/>
      <c r="P32" s="620"/>
      <c r="Q32" s="620"/>
      <c r="R32" s="620"/>
      <c r="S32" s="621"/>
      <c r="T32" s="613"/>
      <c r="U32" s="614"/>
      <c r="V32" s="20" t="s">
        <v>33</v>
      </c>
      <c r="W32" s="605"/>
      <c r="X32" s="606"/>
      <c r="Y32" s="620"/>
      <c r="Z32" s="620"/>
      <c r="AA32" s="620"/>
      <c r="AB32" s="620"/>
      <c r="AC32" s="620"/>
      <c r="AD32" s="620"/>
      <c r="AE32" s="621"/>
      <c r="AF32" s="613"/>
      <c r="AG32" s="614"/>
      <c r="AH32" s="20" t="s">
        <v>33</v>
      </c>
      <c r="AI32" s="795"/>
      <c r="AJ32" s="796"/>
      <c r="AK32" s="796"/>
      <c r="AL32" s="796"/>
      <c r="AM32" s="796"/>
      <c r="AN32" s="796"/>
      <c r="AO32" s="796"/>
      <c r="AP32" s="796"/>
      <c r="AQ32" s="796"/>
      <c r="AR32" s="796"/>
      <c r="AS32" s="620"/>
      <c r="AT32" s="620"/>
      <c r="AU32" s="620"/>
      <c r="AV32" s="797"/>
      <c r="AW32" s="6"/>
      <c r="BJ32" s="36"/>
      <c r="BK32" s="37"/>
      <c r="BL32" s="37"/>
      <c r="BM32" s="37"/>
      <c r="BN32" s="38">
        <v>0.77083333333333404</v>
      </c>
      <c r="BO32" s="37"/>
      <c r="BP32" s="37"/>
      <c r="BQ32" s="37"/>
      <c r="BR32" s="37"/>
      <c r="BS32" s="41"/>
    </row>
    <row r="33" spans="1:71" ht="17.399999999999999" customHeight="1" thickBot="1" x14ac:dyDescent="0.25">
      <c r="A33" s="6"/>
      <c r="B33" s="13"/>
      <c r="E33" s="645"/>
      <c r="F33" s="591"/>
      <c r="G33" s="592"/>
      <c r="H33" s="615" t="s">
        <v>78</v>
      </c>
      <c r="I33" s="616"/>
      <c r="J33" s="617"/>
      <c r="K33" s="724"/>
      <c r="L33" s="725"/>
      <c r="M33" s="619"/>
      <c r="N33" s="619"/>
      <c r="O33" s="619"/>
      <c r="P33" s="619"/>
      <c r="Q33" s="619"/>
      <c r="R33" s="619"/>
      <c r="S33" s="727"/>
      <c r="T33" s="616" t="s">
        <v>78</v>
      </c>
      <c r="U33" s="616"/>
      <c r="V33" s="617"/>
      <c r="W33" s="724"/>
      <c r="X33" s="725"/>
      <c r="Y33" s="619"/>
      <c r="Z33" s="619"/>
      <c r="AA33" s="619"/>
      <c r="AB33" s="619"/>
      <c r="AC33" s="619"/>
      <c r="AD33" s="619"/>
      <c r="AE33" s="727"/>
      <c r="AF33" s="616" t="s">
        <v>78</v>
      </c>
      <c r="AG33" s="616"/>
      <c r="AH33" s="617"/>
      <c r="AI33" s="798"/>
      <c r="AJ33" s="799"/>
      <c r="AK33" s="799"/>
      <c r="AL33" s="799"/>
      <c r="AM33" s="799"/>
      <c r="AN33" s="799"/>
      <c r="AO33" s="799"/>
      <c r="AP33" s="799"/>
      <c r="AQ33" s="799"/>
      <c r="AR33" s="799"/>
      <c r="AS33" s="619"/>
      <c r="AT33" s="619"/>
      <c r="AU33" s="619"/>
      <c r="AV33" s="800"/>
      <c r="AW33" s="6"/>
      <c r="BJ33" s="36"/>
      <c r="BK33" s="37"/>
      <c r="BL33" s="37"/>
      <c r="BM33" s="37"/>
      <c r="BN33" s="38">
        <v>0.78125</v>
      </c>
      <c r="BO33" s="37"/>
      <c r="BP33" s="37"/>
      <c r="BQ33" s="37"/>
      <c r="BR33" s="37"/>
      <c r="BS33" s="41"/>
    </row>
    <row r="34" spans="1:71" ht="17.399999999999999" customHeight="1" thickBot="1" x14ac:dyDescent="0.25">
      <c r="A34" s="6"/>
      <c r="B34" s="13"/>
      <c r="E34" s="645"/>
      <c r="F34" s="593"/>
      <c r="G34" s="594"/>
      <c r="H34" s="666">
        <f>SUM(H26+H28+H30+H32)</f>
        <v>0</v>
      </c>
      <c r="I34" s="654"/>
      <c r="J34" s="33" t="s">
        <v>77</v>
      </c>
      <c r="K34" s="786"/>
      <c r="L34" s="787"/>
      <c r="M34" s="778"/>
      <c r="N34" s="778"/>
      <c r="O34" s="778"/>
      <c r="P34" s="778"/>
      <c r="Q34" s="778"/>
      <c r="R34" s="778"/>
      <c r="S34" s="779"/>
      <c r="T34" s="653">
        <f>SUM(T26+T28+T30+T32)</f>
        <v>0</v>
      </c>
      <c r="U34" s="654"/>
      <c r="V34" s="33" t="s">
        <v>77</v>
      </c>
      <c r="W34" s="786"/>
      <c r="X34" s="787"/>
      <c r="Y34" s="778"/>
      <c r="Z34" s="778"/>
      <c r="AA34" s="778"/>
      <c r="AB34" s="778"/>
      <c r="AC34" s="778"/>
      <c r="AD34" s="778"/>
      <c r="AE34" s="779"/>
      <c r="AF34" s="653">
        <f>SUM(AF26+AF28+AF30+AF32)</f>
        <v>0</v>
      </c>
      <c r="AG34" s="654"/>
      <c r="AH34" s="33" t="s">
        <v>77</v>
      </c>
      <c r="AI34" s="835"/>
      <c r="AJ34" s="836"/>
      <c r="AK34" s="836"/>
      <c r="AL34" s="836"/>
      <c r="AM34" s="836"/>
      <c r="AN34" s="836"/>
      <c r="AO34" s="836"/>
      <c r="AP34" s="836"/>
      <c r="AQ34" s="836"/>
      <c r="AR34" s="836"/>
      <c r="AS34" s="778"/>
      <c r="AT34" s="778"/>
      <c r="AU34" s="778"/>
      <c r="AV34" s="837"/>
      <c r="AW34" s="6"/>
      <c r="BJ34" s="45"/>
      <c r="BK34" s="46"/>
      <c r="BL34" s="46"/>
      <c r="BM34" s="46"/>
      <c r="BN34" s="47">
        <v>0.79166666666666696</v>
      </c>
      <c r="BO34" s="46"/>
      <c r="BP34" s="46"/>
      <c r="BQ34" s="46"/>
      <c r="BR34" s="46"/>
      <c r="BS34" s="48"/>
    </row>
    <row r="35" spans="1:71" ht="17.399999999999999" customHeight="1" x14ac:dyDescent="0.2">
      <c r="A35" s="6"/>
      <c r="B35" s="13"/>
      <c r="E35" s="645"/>
      <c r="F35" s="583"/>
      <c r="G35" s="584"/>
      <c r="H35" s="618" t="s">
        <v>159</v>
      </c>
      <c r="I35" s="598"/>
      <c r="J35" s="599"/>
      <c r="K35" s="610" t="s">
        <v>37</v>
      </c>
      <c r="L35" s="611"/>
      <c r="M35" s="611"/>
      <c r="N35" s="611"/>
      <c r="O35" s="611"/>
      <c r="P35" s="611"/>
      <c r="Q35" s="611"/>
      <c r="R35" s="611"/>
      <c r="S35" s="612"/>
      <c r="T35" s="597" t="s">
        <v>79</v>
      </c>
      <c r="U35" s="598"/>
      <c r="V35" s="599"/>
      <c r="W35" s="774" t="s">
        <v>39</v>
      </c>
      <c r="X35" s="611"/>
      <c r="Y35" s="611"/>
      <c r="Z35" s="611"/>
      <c r="AA35" s="611"/>
      <c r="AB35" s="611"/>
      <c r="AC35" s="611"/>
      <c r="AD35" s="611"/>
      <c r="AE35" s="612"/>
      <c r="AF35" s="597" t="s">
        <v>160</v>
      </c>
      <c r="AG35" s="598"/>
      <c r="AH35" s="599"/>
      <c r="AI35" s="774" t="s">
        <v>40</v>
      </c>
      <c r="AJ35" s="611"/>
      <c r="AK35" s="611"/>
      <c r="AL35" s="611"/>
      <c r="AM35" s="611"/>
      <c r="AN35" s="611"/>
      <c r="AO35" s="611"/>
      <c r="AP35" s="611"/>
      <c r="AQ35" s="611"/>
      <c r="AR35" s="611"/>
      <c r="AS35" s="611"/>
      <c r="AT35" s="611"/>
      <c r="AU35" s="611"/>
      <c r="AV35" s="838"/>
      <c r="AW35" s="4"/>
    </row>
    <row r="36" spans="1:71" ht="17.399999999999999" customHeight="1" x14ac:dyDescent="0.2">
      <c r="A36" s="6"/>
      <c r="B36" s="13"/>
      <c r="E36" s="645"/>
      <c r="F36" s="585"/>
      <c r="G36" s="586"/>
      <c r="H36" s="600"/>
      <c r="I36" s="600"/>
      <c r="J36" s="601"/>
      <c r="K36" s="780" t="s">
        <v>29</v>
      </c>
      <c r="L36" s="781"/>
      <c r="M36" s="775" t="s">
        <v>30</v>
      </c>
      <c r="N36" s="776"/>
      <c r="O36" s="776"/>
      <c r="P36" s="782"/>
      <c r="Q36" s="776" t="s">
        <v>31</v>
      </c>
      <c r="R36" s="776"/>
      <c r="S36" s="777"/>
      <c r="T36" s="600"/>
      <c r="U36" s="600"/>
      <c r="V36" s="601"/>
      <c r="W36" s="780" t="s">
        <v>29</v>
      </c>
      <c r="X36" s="781"/>
      <c r="Y36" s="775" t="s">
        <v>30</v>
      </c>
      <c r="Z36" s="776"/>
      <c r="AA36" s="776"/>
      <c r="AB36" s="776"/>
      <c r="AC36" s="775" t="s">
        <v>31</v>
      </c>
      <c r="AD36" s="776"/>
      <c r="AE36" s="777"/>
      <c r="AF36" s="600"/>
      <c r="AG36" s="600"/>
      <c r="AH36" s="601"/>
      <c r="AI36" s="781" t="s">
        <v>29</v>
      </c>
      <c r="AJ36" s="776"/>
      <c r="AK36" s="782"/>
      <c r="AL36" s="775" t="s">
        <v>30</v>
      </c>
      <c r="AM36" s="776"/>
      <c r="AN36" s="776"/>
      <c r="AO36" s="776"/>
      <c r="AP36" s="776"/>
      <c r="AQ36" s="776"/>
      <c r="AR36" s="782"/>
      <c r="AS36" s="776" t="s">
        <v>31</v>
      </c>
      <c r="AT36" s="776"/>
      <c r="AU36" s="776"/>
      <c r="AV36" s="777"/>
      <c r="AW36" s="4"/>
    </row>
    <row r="37" spans="1:71" ht="17.399999999999999" customHeight="1" x14ac:dyDescent="0.2">
      <c r="A37" s="6"/>
      <c r="B37" s="13"/>
      <c r="E37" s="645"/>
      <c r="F37" s="587" t="s">
        <v>154</v>
      </c>
      <c r="G37" s="588"/>
      <c r="H37" s="602" t="s">
        <v>32</v>
      </c>
      <c r="I37" s="603"/>
      <c r="J37" s="604"/>
      <c r="K37" s="605"/>
      <c r="L37" s="606"/>
      <c r="M37" s="620"/>
      <c r="N37" s="620"/>
      <c r="O37" s="620"/>
      <c r="P37" s="620"/>
      <c r="Q37" s="620"/>
      <c r="R37" s="620"/>
      <c r="S37" s="621"/>
      <c r="T37" s="607" t="s">
        <v>32</v>
      </c>
      <c r="U37" s="608"/>
      <c r="V37" s="609"/>
      <c r="W37" s="605"/>
      <c r="X37" s="606"/>
      <c r="Y37" s="620"/>
      <c r="Z37" s="620"/>
      <c r="AA37" s="620"/>
      <c r="AB37" s="620"/>
      <c r="AC37" s="620"/>
      <c r="AD37" s="620"/>
      <c r="AE37" s="621"/>
      <c r="AF37" s="607" t="s">
        <v>32</v>
      </c>
      <c r="AG37" s="608"/>
      <c r="AH37" s="609"/>
      <c r="AI37" s="795"/>
      <c r="AJ37" s="796"/>
      <c r="AK37" s="796"/>
      <c r="AL37" s="796"/>
      <c r="AM37" s="796"/>
      <c r="AN37" s="796"/>
      <c r="AO37" s="796"/>
      <c r="AP37" s="796"/>
      <c r="AQ37" s="796"/>
      <c r="AR37" s="796"/>
      <c r="AS37" s="620"/>
      <c r="AT37" s="620"/>
      <c r="AU37" s="620"/>
      <c r="AV37" s="797"/>
      <c r="AW37" s="6"/>
    </row>
    <row r="38" spans="1:71" ht="17.399999999999999" customHeight="1" x14ac:dyDescent="0.2">
      <c r="A38" s="6"/>
      <c r="B38" s="13"/>
      <c r="E38" s="645"/>
      <c r="F38" s="587"/>
      <c r="G38" s="588"/>
      <c r="H38" s="622"/>
      <c r="I38" s="614"/>
      <c r="J38" s="20" t="s">
        <v>33</v>
      </c>
      <c r="K38" s="724"/>
      <c r="L38" s="725"/>
      <c r="M38" s="619"/>
      <c r="N38" s="619"/>
      <c r="O38" s="619"/>
      <c r="P38" s="619"/>
      <c r="Q38" s="619"/>
      <c r="R38" s="619"/>
      <c r="S38" s="727"/>
      <c r="T38" s="613"/>
      <c r="U38" s="614"/>
      <c r="V38" s="20" t="s">
        <v>33</v>
      </c>
      <c r="W38" s="724"/>
      <c r="X38" s="725"/>
      <c r="Y38" s="619"/>
      <c r="Z38" s="619"/>
      <c r="AA38" s="619"/>
      <c r="AB38" s="619"/>
      <c r="AC38" s="619"/>
      <c r="AD38" s="619"/>
      <c r="AE38" s="727"/>
      <c r="AF38" s="613"/>
      <c r="AG38" s="614"/>
      <c r="AH38" s="20" t="s">
        <v>33</v>
      </c>
      <c r="AI38" s="798"/>
      <c r="AJ38" s="799"/>
      <c r="AK38" s="799"/>
      <c r="AL38" s="799"/>
      <c r="AM38" s="799"/>
      <c r="AN38" s="799"/>
      <c r="AO38" s="799"/>
      <c r="AP38" s="799"/>
      <c r="AQ38" s="799"/>
      <c r="AR38" s="799"/>
      <c r="AS38" s="619"/>
      <c r="AT38" s="619"/>
      <c r="AU38" s="619"/>
      <c r="AV38" s="800"/>
      <c r="AW38" s="6"/>
    </row>
    <row r="39" spans="1:71" ht="17.399999999999999" customHeight="1" x14ac:dyDescent="0.2">
      <c r="A39" s="6"/>
      <c r="B39" s="13"/>
      <c r="E39" s="645"/>
      <c r="F39" s="589"/>
      <c r="G39" s="590"/>
      <c r="H39" s="726" t="s">
        <v>20</v>
      </c>
      <c r="I39" s="690"/>
      <c r="J39" s="691"/>
      <c r="K39" s="724"/>
      <c r="L39" s="725"/>
      <c r="M39" s="619"/>
      <c r="N39" s="619"/>
      <c r="O39" s="619"/>
      <c r="P39" s="619"/>
      <c r="Q39" s="619"/>
      <c r="R39" s="619"/>
      <c r="S39" s="727"/>
      <c r="T39" s="689" t="s">
        <v>20</v>
      </c>
      <c r="U39" s="690"/>
      <c r="V39" s="691"/>
      <c r="W39" s="724"/>
      <c r="X39" s="725"/>
      <c r="Y39" s="619"/>
      <c r="Z39" s="619"/>
      <c r="AA39" s="619"/>
      <c r="AB39" s="619"/>
      <c r="AC39" s="619"/>
      <c r="AD39" s="619"/>
      <c r="AE39" s="727"/>
      <c r="AF39" s="689" t="s">
        <v>20</v>
      </c>
      <c r="AG39" s="690"/>
      <c r="AH39" s="691"/>
      <c r="AI39" s="798"/>
      <c r="AJ39" s="799"/>
      <c r="AK39" s="799"/>
      <c r="AL39" s="799"/>
      <c r="AM39" s="799"/>
      <c r="AN39" s="799"/>
      <c r="AO39" s="799"/>
      <c r="AP39" s="799"/>
      <c r="AQ39" s="799"/>
      <c r="AR39" s="799"/>
      <c r="AS39" s="619"/>
      <c r="AT39" s="619"/>
      <c r="AU39" s="619"/>
      <c r="AV39" s="800"/>
      <c r="AW39" s="6"/>
    </row>
    <row r="40" spans="1:71" ht="17.399999999999999" customHeight="1" x14ac:dyDescent="0.2">
      <c r="A40" s="6"/>
      <c r="B40" s="13"/>
      <c r="E40" s="645"/>
      <c r="F40" s="589"/>
      <c r="G40" s="590"/>
      <c r="H40" s="622"/>
      <c r="I40" s="614"/>
      <c r="J40" s="20" t="s">
        <v>33</v>
      </c>
      <c r="K40" s="724"/>
      <c r="L40" s="725"/>
      <c r="M40" s="619"/>
      <c r="N40" s="619"/>
      <c r="O40" s="619"/>
      <c r="P40" s="619"/>
      <c r="Q40" s="619"/>
      <c r="R40" s="619"/>
      <c r="S40" s="727"/>
      <c r="T40" s="613"/>
      <c r="U40" s="614"/>
      <c r="V40" s="20" t="s">
        <v>33</v>
      </c>
      <c r="W40" s="724"/>
      <c r="X40" s="725"/>
      <c r="Y40" s="619"/>
      <c r="Z40" s="619"/>
      <c r="AA40" s="619"/>
      <c r="AB40" s="619"/>
      <c r="AC40" s="619"/>
      <c r="AD40" s="619"/>
      <c r="AE40" s="727"/>
      <c r="AF40" s="613"/>
      <c r="AG40" s="614"/>
      <c r="AH40" s="20" t="s">
        <v>33</v>
      </c>
      <c r="AI40" s="798"/>
      <c r="AJ40" s="799"/>
      <c r="AK40" s="799"/>
      <c r="AL40" s="799"/>
      <c r="AM40" s="799"/>
      <c r="AN40" s="799"/>
      <c r="AO40" s="799"/>
      <c r="AP40" s="799"/>
      <c r="AQ40" s="799"/>
      <c r="AR40" s="799"/>
      <c r="AS40" s="619"/>
      <c r="AT40" s="619"/>
      <c r="AU40" s="619"/>
      <c r="AV40" s="800"/>
      <c r="AW40" s="6"/>
    </row>
    <row r="41" spans="1:71" ht="17.399999999999999" customHeight="1" thickBot="1" x14ac:dyDescent="0.25">
      <c r="A41" s="6"/>
      <c r="B41" s="13"/>
      <c r="E41" s="645"/>
      <c r="F41" s="587" t="s">
        <v>151</v>
      </c>
      <c r="G41" s="588"/>
      <c r="H41" s="726" t="s">
        <v>34</v>
      </c>
      <c r="I41" s="690"/>
      <c r="J41" s="691"/>
      <c r="K41" s="724"/>
      <c r="L41" s="725"/>
      <c r="M41" s="619"/>
      <c r="N41" s="619"/>
      <c r="O41" s="619"/>
      <c r="P41" s="619"/>
      <c r="Q41" s="619"/>
      <c r="R41" s="619"/>
      <c r="S41" s="727"/>
      <c r="T41" s="689" t="s">
        <v>34</v>
      </c>
      <c r="U41" s="690"/>
      <c r="V41" s="691"/>
      <c r="W41" s="724"/>
      <c r="X41" s="725"/>
      <c r="Y41" s="619"/>
      <c r="Z41" s="619"/>
      <c r="AA41" s="619"/>
      <c r="AB41" s="619"/>
      <c r="AC41" s="619"/>
      <c r="AD41" s="619"/>
      <c r="AE41" s="727"/>
      <c r="AF41" s="689" t="s">
        <v>34</v>
      </c>
      <c r="AG41" s="690"/>
      <c r="AH41" s="691"/>
      <c r="AI41" s="841"/>
      <c r="AJ41" s="842"/>
      <c r="AK41" s="842"/>
      <c r="AL41" s="842"/>
      <c r="AM41" s="842"/>
      <c r="AN41" s="842"/>
      <c r="AO41" s="842"/>
      <c r="AP41" s="842"/>
      <c r="AQ41" s="842"/>
      <c r="AR41" s="842"/>
      <c r="AS41" s="843"/>
      <c r="AT41" s="843"/>
      <c r="AU41" s="843"/>
      <c r="AV41" s="844"/>
      <c r="AW41" s="6"/>
    </row>
    <row r="42" spans="1:71" ht="17.399999999999999" customHeight="1" thickTop="1" x14ac:dyDescent="0.2">
      <c r="A42" s="6"/>
      <c r="B42" s="6"/>
      <c r="E42" s="645"/>
      <c r="F42" s="587"/>
      <c r="G42" s="588"/>
      <c r="H42" s="622"/>
      <c r="I42" s="614"/>
      <c r="J42" s="20" t="s">
        <v>33</v>
      </c>
      <c r="K42" s="623"/>
      <c r="L42" s="624"/>
      <c r="M42" s="772"/>
      <c r="N42" s="772"/>
      <c r="O42" s="772"/>
      <c r="P42" s="772"/>
      <c r="Q42" s="772"/>
      <c r="R42" s="772"/>
      <c r="S42" s="773"/>
      <c r="T42" s="613"/>
      <c r="U42" s="614"/>
      <c r="V42" s="20" t="s">
        <v>33</v>
      </c>
      <c r="W42" s="623"/>
      <c r="X42" s="624"/>
      <c r="Y42" s="772"/>
      <c r="Z42" s="772"/>
      <c r="AA42" s="772"/>
      <c r="AB42" s="772"/>
      <c r="AC42" s="772"/>
      <c r="AD42" s="772"/>
      <c r="AE42" s="773"/>
      <c r="AF42" s="613"/>
      <c r="AG42" s="614"/>
      <c r="AH42" s="20" t="s">
        <v>33</v>
      </c>
      <c r="AI42" s="788" t="s">
        <v>54</v>
      </c>
      <c r="AJ42" s="788"/>
      <c r="AK42" s="789"/>
      <c r="AL42" s="790"/>
      <c r="AM42" s="791"/>
      <c r="AN42" s="791"/>
      <c r="AO42" s="66" t="s">
        <v>66</v>
      </c>
      <c r="AP42" s="581"/>
      <c r="AQ42" s="581"/>
      <c r="AR42" s="582"/>
      <c r="AS42" s="845"/>
      <c r="AT42" s="846"/>
      <c r="AU42" s="846"/>
      <c r="AV42" s="847"/>
      <c r="AW42" s="6"/>
    </row>
    <row r="43" spans="1:71" ht="17.399999999999999" customHeight="1" x14ac:dyDescent="0.2">
      <c r="E43" s="645"/>
      <c r="F43" s="591" t="s">
        <v>200</v>
      </c>
      <c r="G43" s="592"/>
      <c r="H43" s="726" t="s">
        <v>35</v>
      </c>
      <c r="I43" s="690"/>
      <c r="J43" s="691"/>
      <c r="K43" s="783" t="s">
        <v>36</v>
      </c>
      <c r="L43" s="784"/>
      <c r="M43" s="784"/>
      <c r="N43" s="784"/>
      <c r="O43" s="784"/>
      <c r="P43" s="784"/>
      <c r="Q43" s="784"/>
      <c r="R43" s="784"/>
      <c r="S43" s="785"/>
      <c r="T43" s="689" t="s">
        <v>35</v>
      </c>
      <c r="U43" s="690"/>
      <c r="V43" s="691"/>
      <c r="W43" s="783" t="s">
        <v>36</v>
      </c>
      <c r="X43" s="784"/>
      <c r="Y43" s="784"/>
      <c r="Z43" s="784"/>
      <c r="AA43" s="784"/>
      <c r="AB43" s="784"/>
      <c r="AC43" s="784"/>
      <c r="AD43" s="784"/>
      <c r="AE43" s="785"/>
      <c r="AF43" s="689" t="s">
        <v>35</v>
      </c>
      <c r="AG43" s="690"/>
      <c r="AH43" s="691"/>
      <c r="AI43" s="792" t="s">
        <v>36</v>
      </c>
      <c r="AJ43" s="793"/>
      <c r="AK43" s="793"/>
      <c r="AL43" s="793"/>
      <c r="AM43" s="793"/>
      <c r="AN43" s="793"/>
      <c r="AO43" s="793"/>
      <c r="AP43" s="793"/>
      <c r="AQ43" s="793"/>
      <c r="AR43" s="793"/>
      <c r="AS43" s="793"/>
      <c r="AT43" s="793"/>
      <c r="AU43" s="793"/>
      <c r="AV43" s="794"/>
      <c r="AW43" s="10"/>
    </row>
    <row r="44" spans="1:71" ht="17.399999999999999" customHeight="1" x14ac:dyDescent="0.2">
      <c r="E44" s="645"/>
      <c r="F44" s="591"/>
      <c r="G44" s="592"/>
      <c r="H44" s="622"/>
      <c r="I44" s="614"/>
      <c r="J44" s="20" t="s">
        <v>33</v>
      </c>
      <c r="K44" s="605"/>
      <c r="L44" s="606"/>
      <c r="M44" s="620"/>
      <c r="N44" s="620"/>
      <c r="O44" s="620"/>
      <c r="P44" s="620"/>
      <c r="Q44" s="620"/>
      <c r="R44" s="620"/>
      <c r="S44" s="621"/>
      <c r="T44" s="613"/>
      <c r="U44" s="614"/>
      <c r="V44" s="20" t="s">
        <v>33</v>
      </c>
      <c r="W44" s="605"/>
      <c r="X44" s="606"/>
      <c r="Y44" s="620"/>
      <c r="Z44" s="620"/>
      <c r="AA44" s="620"/>
      <c r="AB44" s="620"/>
      <c r="AC44" s="620"/>
      <c r="AD44" s="620"/>
      <c r="AE44" s="621"/>
      <c r="AF44" s="613"/>
      <c r="AG44" s="614"/>
      <c r="AH44" s="20" t="s">
        <v>33</v>
      </c>
      <c r="AI44" s="795"/>
      <c r="AJ44" s="796"/>
      <c r="AK44" s="796"/>
      <c r="AL44" s="796"/>
      <c r="AM44" s="796"/>
      <c r="AN44" s="796"/>
      <c r="AO44" s="796"/>
      <c r="AP44" s="796"/>
      <c r="AQ44" s="796"/>
      <c r="AR44" s="796"/>
      <c r="AS44" s="620"/>
      <c r="AT44" s="620"/>
      <c r="AU44" s="620"/>
      <c r="AV44" s="797"/>
      <c r="AW44" s="6"/>
    </row>
    <row r="45" spans="1:71" ht="17.399999999999999" customHeight="1" thickBot="1" x14ac:dyDescent="0.25">
      <c r="E45" s="645"/>
      <c r="F45" s="591"/>
      <c r="G45" s="592"/>
      <c r="H45" s="615" t="s">
        <v>22</v>
      </c>
      <c r="I45" s="616"/>
      <c r="J45" s="617"/>
      <c r="K45" s="724"/>
      <c r="L45" s="725"/>
      <c r="M45" s="619"/>
      <c r="N45" s="619"/>
      <c r="O45" s="619"/>
      <c r="P45" s="619"/>
      <c r="Q45" s="619"/>
      <c r="R45" s="619"/>
      <c r="S45" s="727"/>
      <c r="T45" s="616" t="s">
        <v>22</v>
      </c>
      <c r="U45" s="616"/>
      <c r="V45" s="617"/>
      <c r="W45" s="724"/>
      <c r="X45" s="725"/>
      <c r="Y45" s="619"/>
      <c r="Z45" s="619"/>
      <c r="AA45" s="619"/>
      <c r="AB45" s="619"/>
      <c r="AC45" s="619"/>
      <c r="AD45" s="619"/>
      <c r="AE45" s="727"/>
      <c r="AF45" s="616" t="s">
        <v>22</v>
      </c>
      <c r="AG45" s="616"/>
      <c r="AH45" s="617"/>
      <c r="AI45" s="798"/>
      <c r="AJ45" s="799"/>
      <c r="AK45" s="799"/>
      <c r="AL45" s="799"/>
      <c r="AM45" s="799"/>
      <c r="AN45" s="799"/>
      <c r="AO45" s="799"/>
      <c r="AP45" s="799"/>
      <c r="AQ45" s="799"/>
      <c r="AR45" s="799"/>
      <c r="AS45" s="619"/>
      <c r="AT45" s="619"/>
      <c r="AU45" s="619"/>
      <c r="AV45" s="800"/>
      <c r="AW45" s="6"/>
    </row>
    <row r="46" spans="1:71" ht="17.399999999999999" customHeight="1" thickBot="1" x14ac:dyDescent="0.25">
      <c r="E46" s="645"/>
      <c r="F46" s="593"/>
      <c r="G46" s="594"/>
      <c r="H46" s="666">
        <f>SUM(H38+H40+H42+H44)</f>
        <v>0</v>
      </c>
      <c r="I46" s="654"/>
      <c r="J46" s="33" t="s">
        <v>33</v>
      </c>
      <c r="K46" s="786"/>
      <c r="L46" s="787"/>
      <c r="M46" s="778"/>
      <c r="N46" s="778"/>
      <c r="O46" s="778"/>
      <c r="P46" s="778"/>
      <c r="Q46" s="778"/>
      <c r="R46" s="778"/>
      <c r="S46" s="779"/>
      <c r="T46" s="653">
        <f>SUM(T38+T40+T42+T44)</f>
        <v>0</v>
      </c>
      <c r="U46" s="654"/>
      <c r="V46" s="33" t="s">
        <v>33</v>
      </c>
      <c r="W46" s="786"/>
      <c r="X46" s="787"/>
      <c r="Y46" s="778"/>
      <c r="Z46" s="778"/>
      <c r="AA46" s="778"/>
      <c r="AB46" s="778"/>
      <c r="AC46" s="778"/>
      <c r="AD46" s="778"/>
      <c r="AE46" s="779"/>
      <c r="AF46" s="653">
        <f>SUM(AF38+AF40+AF42+AF44)</f>
        <v>0</v>
      </c>
      <c r="AG46" s="654"/>
      <c r="AH46" s="33" t="s">
        <v>33</v>
      </c>
      <c r="AI46" s="835"/>
      <c r="AJ46" s="836"/>
      <c r="AK46" s="836"/>
      <c r="AL46" s="836"/>
      <c r="AM46" s="836"/>
      <c r="AN46" s="836"/>
      <c r="AO46" s="836"/>
      <c r="AP46" s="836"/>
      <c r="AQ46" s="836"/>
      <c r="AR46" s="836"/>
      <c r="AS46" s="778"/>
      <c r="AT46" s="778"/>
      <c r="AU46" s="778"/>
      <c r="AV46" s="837"/>
      <c r="AW46" s="6"/>
    </row>
    <row r="47" spans="1:71" ht="17.399999999999999" customHeight="1" x14ac:dyDescent="0.2">
      <c r="E47" s="645"/>
      <c r="F47" s="583"/>
      <c r="G47" s="584"/>
      <c r="H47" s="618" t="s">
        <v>159</v>
      </c>
      <c r="I47" s="598"/>
      <c r="J47" s="599"/>
      <c r="K47" s="610" t="s">
        <v>37</v>
      </c>
      <c r="L47" s="611"/>
      <c r="M47" s="611"/>
      <c r="N47" s="611"/>
      <c r="O47" s="611"/>
      <c r="P47" s="611"/>
      <c r="Q47" s="611"/>
      <c r="R47" s="611"/>
      <c r="S47" s="612"/>
      <c r="T47" s="597" t="s">
        <v>79</v>
      </c>
      <c r="U47" s="598"/>
      <c r="V47" s="599"/>
      <c r="W47" s="774" t="s">
        <v>39</v>
      </c>
      <c r="X47" s="611"/>
      <c r="Y47" s="611"/>
      <c r="Z47" s="611"/>
      <c r="AA47" s="611"/>
      <c r="AB47" s="611"/>
      <c r="AC47" s="611"/>
      <c r="AD47" s="611"/>
      <c r="AE47" s="612"/>
      <c r="AF47" s="597" t="s">
        <v>160</v>
      </c>
      <c r="AG47" s="598"/>
      <c r="AH47" s="599"/>
      <c r="AI47" s="774" t="s">
        <v>40</v>
      </c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838"/>
      <c r="AW47" s="4"/>
    </row>
    <row r="48" spans="1:71" ht="17.399999999999999" customHeight="1" x14ac:dyDescent="0.2">
      <c r="E48" s="645"/>
      <c r="F48" s="585"/>
      <c r="G48" s="586"/>
      <c r="H48" s="600"/>
      <c r="I48" s="600"/>
      <c r="J48" s="601"/>
      <c r="K48" s="780" t="s">
        <v>29</v>
      </c>
      <c r="L48" s="781"/>
      <c r="M48" s="775" t="s">
        <v>30</v>
      </c>
      <c r="N48" s="776"/>
      <c r="O48" s="776"/>
      <c r="P48" s="782"/>
      <c r="Q48" s="776" t="s">
        <v>31</v>
      </c>
      <c r="R48" s="776"/>
      <c r="S48" s="777"/>
      <c r="T48" s="600"/>
      <c r="U48" s="600"/>
      <c r="V48" s="601"/>
      <c r="W48" s="780" t="s">
        <v>29</v>
      </c>
      <c r="X48" s="781"/>
      <c r="Y48" s="775" t="s">
        <v>30</v>
      </c>
      <c r="Z48" s="776"/>
      <c r="AA48" s="776"/>
      <c r="AB48" s="776"/>
      <c r="AC48" s="775" t="s">
        <v>31</v>
      </c>
      <c r="AD48" s="776"/>
      <c r="AE48" s="777"/>
      <c r="AF48" s="600"/>
      <c r="AG48" s="600"/>
      <c r="AH48" s="601"/>
      <c r="AI48" s="781" t="s">
        <v>29</v>
      </c>
      <c r="AJ48" s="776"/>
      <c r="AK48" s="782"/>
      <c r="AL48" s="775" t="s">
        <v>30</v>
      </c>
      <c r="AM48" s="776"/>
      <c r="AN48" s="776"/>
      <c r="AO48" s="776"/>
      <c r="AP48" s="776"/>
      <c r="AQ48" s="776"/>
      <c r="AR48" s="782"/>
      <c r="AS48" s="776" t="s">
        <v>31</v>
      </c>
      <c r="AT48" s="776"/>
      <c r="AU48" s="776"/>
      <c r="AV48" s="777"/>
      <c r="AW48" s="4"/>
    </row>
    <row r="49" spans="1:49" ht="17.399999999999999" customHeight="1" x14ac:dyDescent="0.2">
      <c r="A49" s="12"/>
      <c r="E49" s="645"/>
      <c r="F49" s="587" t="s">
        <v>154</v>
      </c>
      <c r="G49" s="588"/>
      <c r="H49" s="602" t="s">
        <v>32</v>
      </c>
      <c r="I49" s="603"/>
      <c r="J49" s="604"/>
      <c r="K49" s="605"/>
      <c r="L49" s="606"/>
      <c r="M49" s="620"/>
      <c r="N49" s="620"/>
      <c r="O49" s="620"/>
      <c r="P49" s="620"/>
      <c r="Q49" s="620"/>
      <c r="R49" s="620"/>
      <c r="S49" s="621"/>
      <c r="T49" s="607" t="s">
        <v>32</v>
      </c>
      <c r="U49" s="608"/>
      <c r="V49" s="609"/>
      <c r="W49" s="605"/>
      <c r="X49" s="606"/>
      <c r="Y49" s="620"/>
      <c r="Z49" s="620"/>
      <c r="AA49" s="620"/>
      <c r="AB49" s="620"/>
      <c r="AC49" s="620"/>
      <c r="AD49" s="620"/>
      <c r="AE49" s="621"/>
      <c r="AF49" s="607" t="s">
        <v>32</v>
      </c>
      <c r="AG49" s="608"/>
      <c r="AH49" s="609"/>
      <c r="AI49" s="795"/>
      <c r="AJ49" s="796"/>
      <c r="AK49" s="796"/>
      <c r="AL49" s="796"/>
      <c r="AM49" s="796"/>
      <c r="AN49" s="796"/>
      <c r="AO49" s="796"/>
      <c r="AP49" s="796"/>
      <c r="AQ49" s="796"/>
      <c r="AR49" s="796"/>
      <c r="AS49" s="620"/>
      <c r="AT49" s="620"/>
      <c r="AU49" s="620"/>
      <c r="AV49" s="797"/>
      <c r="AW49" s="6"/>
    </row>
    <row r="50" spans="1:49" ht="17.399999999999999" customHeight="1" x14ac:dyDescent="0.2">
      <c r="E50" s="645"/>
      <c r="F50" s="587"/>
      <c r="G50" s="588"/>
      <c r="H50" s="622"/>
      <c r="I50" s="614"/>
      <c r="J50" s="20" t="s">
        <v>33</v>
      </c>
      <c r="K50" s="724"/>
      <c r="L50" s="725"/>
      <c r="M50" s="619"/>
      <c r="N50" s="619"/>
      <c r="O50" s="619"/>
      <c r="P50" s="619"/>
      <c r="Q50" s="619"/>
      <c r="R50" s="619"/>
      <c r="S50" s="727"/>
      <c r="T50" s="613"/>
      <c r="U50" s="614"/>
      <c r="V50" s="20" t="s">
        <v>33</v>
      </c>
      <c r="W50" s="724"/>
      <c r="X50" s="725"/>
      <c r="Y50" s="619"/>
      <c r="Z50" s="619"/>
      <c r="AA50" s="619"/>
      <c r="AB50" s="619"/>
      <c r="AC50" s="619"/>
      <c r="AD50" s="619"/>
      <c r="AE50" s="727"/>
      <c r="AF50" s="613"/>
      <c r="AG50" s="614"/>
      <c r="AH50" s="20" t="s">
        <v>33</v>
      </c>
      <c r="AI50" s="798"/>
      <c r="AJ50" s="799"/>
      <c r="AK50" s="799"/>
      <c r="AL50" s="799"/>
      <c r="AM50" s="799"/>
      <c r="AN50" s="799"/>
      <c r="AO50" s="799"/>
      <c r="AP50" s="799"/>
      <c r="AQ50" s="799"/>
      <c r="AR50" s="799"/>
      <c r="AS50" s="619"/>
      <c r="AT50" s="619"/>
      <c r="AU50" s="619"/>
      <c r="AV50" s="800"/>
      <c r="AW50" s="6"/>
    </row>
    <row r="51" spans="1:49" ht="17.399999999999999" customHeight="1" x14ac:dyDescent="0.2">
      <c r="E51" s="645"/>
      <c r="F51" s="589"/>
      <c r="G51" s="590"/>
      <c r="H51" s="726" t="s">
        <v>20</v>
      </c>
      <c r="I51" s="690"/>
      <c r="J51" s="691"/>
      <c r="K51" s="724"/>
      <c r="L51" s="725"/>
      <c r="M51" s="619"/>
      <c r="N51" s="619"/>
      <c r="O51" s="619"/>
      <c r="P51" s="619"/>
      <c r="Q51" s="619"/>
      <c r="R51" s="619"/>
      <c r="S51" s="727"/>
      <c r="T51" s="689" t="s">
        <v>20</v>
      </c>
      <c r="U51" s="690"/>
      <c r="V51" s="691"/>
      <c r="W51" s="724"/>
      <c r="X51" s="725"/>
      <c r="Y51" s="619"/>
      <c r="Z51" s="619"/>
      <c r="AA51" s="619"/>
      <c r="AB51" s="619"/>
      <c r="AC51" s="619"/>
      <c r="AD51" s="619"/>
      <c r="AE51" s="727"/>
      <c r="AF51" s="689" t="s">
        <v>20</v>
      </c>
      <c r="AG51" s="690"/>
      <c r="AH51" s="691"/>
      <c r="AI51" s="798"/>
      <c r="AJ51" s="799"/>
      <c r="AK51" s="799"/>
      <c r="AL51" s="799"/>
      <c r="AM51" s="799"/>
      <c r="AN51" s="799"/>
      <c r="AO51" s="799"/>
      <c r="AP51" s="799"/>
      <c r="AQ51" s="799"/>
      <c r="AR51" s="799"/>
      <c r="AS51" s="619"/>
      <c r="AT51" s="619"/>
      <c r="AU51" s="619"/>
      <c r="AV51" s="800"/>
      <c r="AW51" s="6"/>
    </row>
    <row r="52" spans="1:49" ht="17.399999999999999" customHeight="1" x14ac:dyDescent="0.2">
      <c r="E52" s="645"/>
      <c r="F52" s="589"/>
      <c r="G52" s="590"/>
      <c r="H52" s="622"/>
      <c r="I52" s="614"/>
      <c r="J52" s="20" t="s">
        <v>33</v>
      </c>
      <c r="K52" s="724"/>
      <c r="L52" s="725"/>
      <c r="M52" s="619"/>
      <c r="N52" s="619"/>
      <c r="O52" s="619"/>
      <c r="P52" s="619"/>
      <c r="Q52" s="619"/>
      <c r="R52" s="619"/>
      <c r="S52" s="727"/>
      <c r="T52" s="613"/>
      <c r="U52" s="614"/>
      <c r="V52" s="20" t="s">
        <v>33</v>
      </c>
      <c r="W52" s="724"/>
      <c r="X52" s="725"/>
      <c r="Y52" s="619"/>
      <c r="Z52" s="619"/>
      <c r="AA52" s="619"/>
      <c r="AB52" s="619"/>
      <c r="AC52" s="619"/>
      <c r="AD52" s="619"/>
      <c r="AE52" s="727"/>
      <c r="AF52" s="613"/>
      <c r="AG52" s="614"/>
      <c r="AH52" s="20" t="s">
        <v>33</v>
      </c>
      <c r="AI52" s="798"/>
      <c r="AJ52" s="799"/>
      <c r="AK52" s="799"/>
      <c r="AL52" s="799"/>
      <c r="AM52" s="799"/>
      <c r="AN52" s="799"/>
      <c r="AO52" s="799"/>
      <c r="AP52" s="799"/>
      <c r="AQ52" s="799"/>
      <c r="AR52" s="799"/>
      <c r="AS52" s="619"/>
      <c r="AT52" s="619"/>
      <c r="AU52" s="619"/>
      <c r="AV52" s="800"/>
      <c r="AW52" s="6"/>
    </row>
    <row r="53" spans="1:49" ht="17.399999999999999" customHeight="1" thickBot="1" x14ac:dyDescent="0.25">
      <c r="E53" s="645"/>
      <c r="F53" s="587" t="s">
        <v>151</v>
      </c>
      <c r="G53" s="588"/>
      <c r="H53" s="726" t="s">
        <v>34</v>
      </c>
      <c r="I53" s="690"/>
      <c r="J53" s="691"/>
      <c r="K53" s="724"/>
      <c r="L53" s="725"/>
      <c r="M53" s="619"/>
      <c r="N53" s="619"/>
      <c r="O53" s="619"/>
      <c r="P53" s="619"/>
      <c r="Q53" s="619"/>
      <c r="R53" s="619"/>
      <c r="S53" s="727"/>
      <c r="T53" s="689" t="s">
        <v>34</v>
      </c>
      <c r="U53" s="690"/>
      <c r="V53" s="691"/>
      <c r="W53" s="724"/>
      <c r="X53" s="725"/>
      <c r="Y53" s="619"/>
      <c r="Z53" s="619"/>
      <c r="AA53" s="619"/>
      <c r="AB53" s="619"/>
      <c r="AC53" s="619"/>
      <c r="AD53" s="619"/>
      <c r="AE53" s="727"/>
      <c r="AF53" s="689" t="s">
        <v>34</v>
      </c>
      <c r="AG53" s="690"/>
      <c r="AH53" s="691"/>
      <c r="AI53" s="841"/>
      <c r="AJ53" s="842"/>
      <c r="AK53" s="842"/>
      <c r="AL53" s="842"/>
      <c r="AM53" s="842"/>
      <c r="AN53" s="842"/>
      <c r="AO53" s="842"/>
      <c r="AP53" s="842"/>
      <c r="AQ53" s="842"/>
      <c r="AR53" s="842"/>
      <c r="AS53" s="843"/>
      <c r="AT53" s="843"/>
      <c r="AU53" s="843"/>
      <c r="AV53" s="844"/>
      <c r="AW53" s="6"/>
    </row>
    <row r="54" spans="1:49" ht="17.399999999999999" customHeight="1" thickTop="1" x14ac:dyDescent="0.2">
      <c r="E54" s="645"/>
      <c r="F54" s="587"/>
      <c r="G54" s="588"/>
      <c r="H54" s="622"/>
      <c r="I54" s="614"/>
      <c r="J54" s="20" t="s">
        <v>33</v>
      </c>
      <c r="K54" s="623"/>
      <c r="L54" s="624"/>
      <c r="M54" s="772"/>
      <c r="N54" s="772"/>
      <c r="O54" s="772"/>
      <c r="P54" s="772"/>
      <c r="Q54" s="772"/>
      <c r="R54" s="772"/>
      <c r="S54" s="773"/>
      <c r="T54" s="613"/>
      <c r="U54" s="614"/>
      <c r="V54" s="20" t="s">
        <v>33</v>
      </c>
      <c r="W54" s="623"/>
      <c r="X54" s="624"/>
      <c r="Y54" s="772"/>
      <c r="Z54" s="772"/>
      <c r="AA54" s="772"/>
      <c r="AB54" s="772"/>
      <c r="AC54" s="772"/>
      <c r="AD54" s="772"/>
      <c r="AE54" s="773"/>
      <c r="AF54" s="613"/>
      <c r="AG54" s="614"/>
      <c r="AH54" s="20" t="s">
        <v>33</v>
      </c>
      <c r="AI54" s="788" t="s">
        <v>54</v>
      </c>
      <c r="AJ54" s="788"/>
      <c r="AK54" s="789"/>
      <c r="AL54" s="790"/>
      <c r="AM54" s="791"/>
      <c r="AN54" s="791"/>
      <c r="AO54" s="66" t="s">
        <v>66</v>
      </c>
      <c r="AP54" s="581"/>
      <c r="AQ54" s="581"/>
      <c r="AR54" s="582"/>
      <c r="AS54" s="845"/>
      <c r="AT54" s="846"/>
      <c r="AU54" s="846"/>
      <c r="AV54" s="847"/>
      <c r="AW54" s="6"/>
    </row>
    <row r="55" spans="1:49" ht="17.399999999999999" customHeight="1" x14ac:dyDescent="0.2">
      <c r="E55" s="645"/>
      <c r="F55" s="591" t="s">
        <v>200</v>
      </c>
      <c r="G55" s="592"/>
      <c r="H55" s="726" t="s">
        <v>35</v>
      </c>
      <c r="I55" s="690"/>
      <c r="J55" s="691"/>
      <c r="K55" s="783" t="s">
        <v>36</v>
      </c>
      <c r="L55" s="784"/>
      <c r="M55" s="784"/>
      <c r="N55" s="784"/>
      <c r="O55" s="784"/>
      <c r="P55" s="784"/>
      <c r="Q55" s="784"/>
      <c r="R55" s="784"/>
      <c r="S55" s="785"/>
      <c r="T55" s="689" t="s">
        <v>35</v>
      </c>
      <c r="U55" s="690"/>
      <c r="V55" s="691"/>
      <c r="W55" s="783" t="s">
        <v>36</v>
      </c>
      <c r="X55" s="784"/>
      <c r="Y55" s="784"/>
      <c r="Z55" s="784"/>
      <c r="AA55" s="784"/>
      <c r="AB55" s="784"/>
      <c r="AC55" s="784"/>
      <c r="AD55" s="784"/>
      <c r="AE55" s="785"/>
      <c r="AF55" s="689" t="s">
        <v>35</v>
      </c>
      <c r="AG55" s="690"/>
      <c r="AH55" s="691"/>
      <c r="AI55" s="792" t="s">
        <v>36</v>
      </c>
      <c r="AJ55" s="793"/>
      <c r="AK55" s="793"/>
      <c r="AL55" s="793"/>
      <c r="AM55" s="793"/>
      <c r="AN55" s="793"/>
      <c r="AO55" s="793"/>
      <c r="AP55" s="793"/>
      <c r="AQ55" s="793"/>
      <c r="AR55" s="793"/>
      <c r="AS55" s="793"/>
      <c r="AT55" s="793"/>
      <c r="AU55" s="793"/>
      <c r="AV55" s="794"/>
      <c r="AW55" s="10"/>
    </row>
    <row r="56" spans="1:49" ht="17.399999999999999" customHeight="1" x14ac:dyDescent="0.2">
      <c r="E56" s="645"/>
      <c r="F56" s="591"/>
      <c r="G56" s="592"/>
      <c r="H56" s="622"/>
      <c r="I56" s="614"/>
      <c r="J56" s="20" t="s">
        <v>33</v>
      </c>
      <c r="K56" s="605"/>
      <c r="L56" s="606"/>
      <c r="M56" s="620"/>
      <c r="N56" s="620"/>
      <c r="O56" s="620"/>
      <c r="P56" s="620"/>
      <c r="Q56" s="620"/>
      <c r="R56" s="620"/>
      <c r="S56" s="621"/>
      <c r="T56" s="613"/>
      <c r="U56" s="614"/>
      <c r="V56" s="20" t="s">
        <v>33</v>
      </c>
      <c r="W56" s="605"/>
      <c r="X56" s="606"/>
      <c r="Y56" s="620"/>
      <c r="Z56" s="620"/>
      <c r="AA56" s="620"/>
      <c r="AB56" s="620"/>
      <c r="AC56" s="620"/>
      <c r="AD56" s="620"/>
      <c r="AE56" s="621"/>
      <c r="AF56" s="613"/>
      <c r="AG56" s="614"/>
      <c r="AH56" s="20" t="s">
        <v>33</v>
      </c>
      <c r="AI56" s="795"/>
      <c r="AJ56" s="796"/>
      <c r="AK56" s="796"/>
      <c r="AL56" s="796"/>
      <c r="AM56" s="796"/>
      <c r="AN56" s="796"/>
      <c r="AO56" s="796"/>
      <c r="AP56" s="796"/>
      <c r="AQ56" s="796"/>
      <c r="AR56" s="796"/>
      <c r="AS56" s="620"/>
      <c r="AT56" s="620"/>
      <c r="AU56" s="620"/>
      <c r="AV56" s="797"/>
      <c r="AW56" s="6"/>
    </row>
    <row r="57" spans="1:49" ht="17.399999999999999" customHeight="1" thickBot="1" x14ac:dyDescent="0.25">
      <c r="E57" s="645"/>
      <c r="F57" s="591"/>
      <c r="G57" s="592"/>
      <c r="H57" s="615" t="s">
        <v>22</v>
      </c>
      <c r="I57" s="616"/>
      <c r="J57" s="617"/>
      <c r="K57" s="724"/>
      <c r="L57" s="725"/>
      <c r="M57" s="619"/>
      <c r="N57" s="619"/>
      <c r="O57" s="619"/>
      <c r="P57" s="619"/>
      <c r="Q57" s="619"/>
      <c r="R57" s="619"/>
      <c r="S57" s="727"/>
      <c r="T57" s="616" t="s">
        <v>22</v>
      </c>
      <c r="U57" s="616"/>
      <c r="V57" s="617"/>
      <c r="W57" s="724"/>
      <c r="X57" s="725"/>
      <c r="Y57" s="619"/>
      <c r="Z57" s="619"/>
      <c r="AA57" s="619"/>
      <c r="AB57" s="619"/>
      <c r="AC57" s="619"/>
      <c r="AD57" s="619"/>
      <c r="AE57" s="727"/>
      <c r="AF57" s="616" t="s">
        <v>22</v>
      </c>
      <c r="AG57" s="616"/>
      <c r="AH57" s="617"/>
      <c r="AI57" s="798"/>
      <c r="AJ57" s="799"/>
      <c r="AK57" s="799"/>
      <c r="AL57" s="799"/>
      <c r="AM57" s="799"/>
      <c r="AN57" s="799"/>
      <c r="AO57" s="799"/>
      <c r="AP57" s="799"/>
      <c r="AQ57" s="799"/>
      <c r="AR57" s="799"/>
      <c r="AS57" s="619"/>
      <c r="AT57" s="619"/>
      <c r="AU57" s="619"/>
      <c r="AV57" s="800"/>
      <c r="AW57" s="6"/>
    </row>
    <row r="58" spans="1:49" ht="17.399999999999999" customHeight="1" thickBot="1" x14ac:dyDescent="0.25">
      <c r="E58" s="646"/>
      <c r="F58" s="593"/>
      <c r="G58" s="594"/>
      <c r="H58" s="666">
        <f>SUM(H50+H52+H54+H56)</f>
        <v>0</v>
      </c>
      <c r="I58" s="654"/>
      <c r="J58" s="33" t="s">
        <v>33</v>
      </c>
      <c r="K58" s="786"/>
      <c r="L58" s="787"/>
      <c r="M58" s="778"/>
      <c r="N58" s="778"/>
      <c r="O58" s="778"/>
      <c r="P58" s="778"/>
      <c r="Q58" s="778"/>
      <c r="R58" s="778"/>
      <c r="S58" s="779"/>
      <c r="T58" s="653">
        <f>SUM(T50+T52+T54+T56)</f>
        <v>0</v>
      </c>
      <c r="U58" s="654"/>
      <c r="V58" s="33" t="s">
        <v>33</v>
      </c>
      <c r="W58" s="786"/>
      <c r="X58" s="787"/>
      <c r="Y58" s="778"/>
      <c r="Z58" s="778"/>
      <c r="AA58" s="778"/>
      <c r="AB58" s="778"/>
      <c r="AC58" s="778"/>
      <c r="AD58" s="778"/>
      <c r="AE58" s="779"/>
      <c r="AF58" s="653">
        <f>SUM(AF50+AF52+AF54+AF56)</f>
        <v>0</v>
      </c>
      <c r="AG58" s="654"/>
      <c r="AH58" s="33" t="s">
        <v>33</v>
      </c>
      <c r="AI58" s="835"/>
      <c r="AJ58" s="836"/>
      <c r="AK58" s="836"/>
      <c r="AL58" s="836"/>
      <c r="AM58" s="836"/>
      <c r="AN58" s="836"/>
      <c r="AO58" s="836"/>
      <c r="AP58" s="836"/>
      <c r="AQ58" s="836"/>
      <c r="AR58" s="836"/>
      <c r="AS58" s="778"/>
      <c r="AT58" s="778"/>
      <c r="AU58" s="778"/>
      <c r="AV58" s="837"/>
      <c r="AW58" s="6"/>
    </row>
    <row r="59" spans="1:49" s="12" customFormat="1" ht="17.399999999999999" customHeight="1" x14ac:dyDescent="0.2">
      <c r="E59" s="869" t="s">
        <v>41</v>
      </c>
      <c r="F59" s="860"/>
      <c r="G59" s="861"/>
      <c r="H59" s="861"/>
      <c r="I59" s="861"/>
      <c r="J59" s="861"/>
      <c r="K59" s="861"/>
      <c r="L59" s="861"/>
      <c r="M59" s="861"/>
      <c r="N59" s="861"/>
      <c r="O59" s="861"/>
      <c r="P59" s="861"/>
      <c r="Q59" s="861"/>
      <c r="R59" s="861"/>
      <c r="S59" s="861"/>
      <c r="T59" s="861"/>
      <c r="U59" s="861"/>
      <c r="V59" s="861"/>
      <c r="W59" s="861"/>
      <c r="X59" s="862"/>
      <c r="Y59" s="851" t="s">
        <v>109</v>
      </c>
      <c r="Z59" s="888" t="s">
        <v>44</v>
      </c>
      <c r="AA59" s="889"/>
      <c r="AB59" s="890" t="s">
        <v>112</v>
      </c>
      <c r="AC59" s="891"/>
      <c r="AD59" s="891"/>
      <c r="AE59" s="966" t="s">
        <v>111</v>
      </c>
      <c r="AF59" s="963"/>
      <c r="AG59" s="963"/>
      <c r="AH59" s="963"/>
      <c r="AI59" s="963"/>
      <c r="AJ59" s="963"/>
      <c r="AK59" s="964"/>
      <c r="AL59" s="962" t="s">
        <v>147</v>
      </c>
      <c r="AM59" s="963"/>
      <c r="AN59" s="963"/>
      <c r="AO59" s="963"/>
      <c r="AP59" s="964"/>
      <c r="AQ59" s="879" t="s">
        <v>110</v>
      </c>
      <c r="AR59" s="879"/>
      <c r="AS59" s="879"/>
      <c r="AT59" s="879"/>
      <c r="AU59" s="879"/>
      <c r="AV59" s="880"/>
      <c r="AW59" s="16"/>
    </row>
    <row r="60" spans="1:49" s="12" customFormat="1" ht="17.399999999999999" customHeight="1" x14ac:dyDescent="0.2">
      <c r="E60" s="870"/>
      <c r="F60" s="863"/>
      <c r="G60" s="864"/>
      <c r="H60" s="864"/>
      <c r="I60" s="864"/>
      <c r="J60" s="864"/>
      <c r="K60" s="864"/>
      <c r="L60" s="864"/>
      <c r="M60" s="864"/>
      <c r="N60" s="864"/>
      <c r="O60" s="864"/>
      <c r="P60" s="864"/>
      <c r="Q60" s="864"/>
      <c r="R60" s="864"/>
      <c r="S60" s="864"/>
      <c r="T60" s="864"/>
      <c r="U60" s="864"/>
      <c r="V60" s="864"/>
      <c r="W60" s="864"/>
      <c r="X60" s="865"/>
      <c r="Y60" s="852"/>
      <c r="Z60" s="968"/>
      <c r="AA60" s="969"/>
      <c r="AB60" s="892"/>
      <c r="AC60" s="892"/>
      <c r="AD60" s="892"/>
      <c r="AE60" s="967"/>
      <c r="AF60" s="967"/>
      <c r="AG60" s="967"/>
      <c r="AH60" s="967"/>
      <c r="AI60" s="967"/>
      <c r="AJ60" s="967"/>
      <c r="AK60" s="967"/>
      <c r="AL60" s="965"/>
      <c r="AM60" s="965"/>
      <c r="AN60" s="965"/>
      <c r="AO60" s="965"/>
      <c r="AP60" s="57" t="s">
        <v>146</v>
      </c>
      <c r="AQ60" s="854" t="s">
        <v>113</v>
      </c>
      <c r="AR60" s="854"/>
      <c r="AS60" s="854"/>
      <c r="AT60" s="854"/>
      <c r="AU60" s="854"/>
      <c r="AV60" s="855"/>
      <c r="AW60" s="17"/>
    </row>
    <row r="61" spans="1:49" s="12" customFormat="1" ht="17.399999999999999" customHeight="1" x14ac:dyDescent="0.2">
      <c r="E61" s="870"/>
      <c r="F61" s="863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5"/>
      <c r="Y61" s="852"/>
      <c r="Z61" s="893"/>
      <c r="AA61" s="894"/>
      <c r="AB61" s="805"/>
      <c r="AC61" s="805"/>
      <c r="AD61" s="805"/>
      <c r="AE61" s="807"/>
      <c r="AF61" s="807"/>
      <c r="AG61" s="807"/>
      <c r="AH61" s="807"/>
      <c r="AI61" s="807"/>
      <c r="AJ61" s="807"/>
      <c r="AK61" s="807"/>
      <c r="AL61" s="895"/>
      <c r="AM61" s="895"/>
      <c r="AN61" s="895"/>
      <c r="AO61" s="895"/>
      <c r="AP61" s="57" t="s">
        <v>146</v>
      </c>
      <c r="AQ61" s="856"/>
      <c r="AR61" s="856"/>
      <c r="AS61" s="856"/>
      <c r="AT61" s="856"/>
      <c r="AU61" s="856"/>
      <c r="AV61" s="857"/>
      <c r="AW61" s="17"/>
    </row>
    <row r="62" spans="1:49" s="12" customFormat="1" ht="17.399999999999999" customHeight="1" thickBot="1" x14ac:dyDescent="0.25">
      <c r="E62" s="870"/>
      <c r="F62" s="866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8"/>
      <c r="Y62" s="853"/>
      <c r="Z62" s="896"/>
      <c r="AA62" s="897"/>
      <c r="AB62" s="806"/>
      <c r="AC62" s="806"/>
      <c r="AD62" s="806"/>
      <c r="AE62" s="808"/>
      <c r="AF62" s="808"/>
      <c r="AG62" s="808"/>
      <c r="AH62" s="808"/>
      <c r="AI62" s="808"/>
      <c r="AJ62" s="808"/>
      <c r="AK62" s="808"/>
      <c r="AL62" s="898"/>
      <c r="AM62" s="898"/>
      <c r="AN62" s="898"/>
      <c r="AO62" s="898"/>
      <c r="AP62" s="61" t="s">
        <v>146</v>
      </c>
      <c r="AQ62" s="858"/>
      <c r="AR62" s="858"/>
      <c r="AS62" s="858"/>
      <c r="AT62" s="858"/>
      <c r="AU62" s="858"/>
      <c r="AV62" s="859"/>
      <c r="AW62" s="17"/>
    </row>
    <row r="63" spans="1:49" ht="17.399999999999999" customHeight="1" x14ac:dyDescent="0.2">
      <c r="E63" s="848" t="s">
        <v>81</v>
      </c>
      <c r="F63" s="820" t="s">
        <v>44</v>
      </c>
      <c r="G63" s="821"/>
      <c r="H63" s="821" t="s">
        <v>45</v>
      </c>
      <c r="I63" s="821"/>
      <c r="J63" s="821"/>
      <c r="K63" s="821" t="s">
        <v>42</v>
      </c>
      <c r="L63" s="821"/>
      <c r="M63" s="821"/>
      <c r="N63" s="821"/>
      <c r="O63" s="821" t="s">
        <v>43</v>
      </c>
      <c r="P63" s="821"/>
      <c r="Q63" s="821" t="s">
        <v>46</v>
      </c>
      <c r="R63" s="821"/>
      <c r="S63" s="821"/>
      <c r="T63" s="821"/>
      <c r="U63" s="821"/>
      <c r="V63" s="826"/>
      <c r="W63" s="817" t="s">
        <v>48</v>
      </c>
      <c r="X63" s="820" t="s">
        <v>44</v>
      </c>
      <c r="Y63" s="821"/>
      <c r="Z63" s="821" t="s">
        <v>45</v>
      </c>
      <c r="AA63" s="821"/>
      <c r="AB63" s="821" t="s">
        <v>42</v>
      </c>
      <c r="AC63" s="821"/>
      <c r="AD63" s="821"/>
      <c r="AE63" s="821"/>
      <c r="AF63" s="595" t="s">
        <v>145</v>
      </c>
      <c r="AG63" s="595"/>
      <c r="AH63" s="21" t="s">
        <v>141</v>
      </c>
      <c r="AI63" s="913" t="s">
        <v>143</v>
      </c>
      <c r="AJ63" s="914"/>
      <c r="AK63" s="915" t="s">
        <v>142</v>
      </c>
      <c r="AL63" s="914"/>
      <c r="AM63" s="914"/>
      <c r="AN63" s="916"/>
      <c r="AO63" s="21" t="s">
        <v>141</v>
      </c>
      <c r="AP63" s="595" t="s">
        <v>143</v>
      </c>
      <c r="AQ63" s="595"/>
      <c r="AR63" s="596"/>
      <c r="AS63" s="911" t="s">
        <v>144</v>
      </c>
      <c r="AT63" s="595"/>
      <c r="AU63" s="595"/>
      <c r="AV63" s="912"/>
      <c r="AW63" s="6"/>
    </row>
    <row r="64" spans="1:49" ht="17.399999999999999" customHeight="1" x14ac:dyDescent="0.2">
      <c r="E64" s="849"/>
      <c r="F64" s="871"/>
      <c r="G64" s="872"/>
      <c r="H64" s="822"/>
      <c r="I64" s="822"/>
      <c r="J64" s="822"/>
      <c r="K64" s="823"/>
      <c r="L64" s="823"/>
      <c r="M64" s="823"/>
      <c r="N64" s="823"/>
      <c r="O64" s="824"/>
      <c r="P64" s="824"/>
      <c r="Q64" s="823"/>
      <c r="R64" s="823"/>
      <c r="S64" s="823"/>
      <c r="T64" s="823"/>
      <c r="U64" s="823"/>
      <c r="V64" s="825"/>
      <c r="W64" s="818"/>
      <c r="X64" s="813"/>
      <c r="Y64" s="814"/>
      <c r="Z64" s="881"/>
      <c r="AA64" s="881"/>
      <c r="AB64" s="882"/>
      <c r="AC64" s="882"/>
      <c r="AD64" s="882"/>
      <c r="AE64" s="882"/>
      <c r="AF64" s="803"/>
      <c r="AG64" s="803"/>
      <c r="AH64" s="58" t="s">
        <v>141</v>
      </c>
      <c r="AI64" s="803"/>
      <c r="AJ64" s="804"/>
      <c r="AK64" s="908"/>
      <c r="AL64" s="803"/>
      <c r="AM64" s="803"/>
      <c r="AN64" s="803"/>
      <c r="AO64" s="58" t="s">
        <v>141</v>
      </c>
      <c r="AP64" s="803"/>
      <c r="AQ64" s="803"/>
      <c r="AR64" s="918"/>
      <c r="AS64" s="899">
        <f>SUM(AF64*AI64+AK64*AP64)+AF65*AI65+AK65*AP65</f>
        <v>0</v>
      </c>
      <c r="AT64" s="900"/>
      <c r="AU64" s="900"/>
      <c r="AV64" s="901"/>
      <c r="AW64" s="6"/>
    </row>
    <row r="65" spans="5:49" ht="17.399999999999999" customHeight="1" x14ac:dyDescent="0.2">
      <c r="E65" s="849"/>
      <c r="F65" s="875"/>
      <c r="G65" s="876"/>
      <c r="H65" s="805"/>
      <c r="I65" s="805"/>
      <c r="J65" s="805"/>
      <c r="K65" s="807"/>
      <c r="L65" s="807"/>
      <c r="M65" s="807"/>
      <c r="N65" s="807"/>
      <c r="O65" s="809"/>
      <c r="P65" s="809"/>
      <c r="Q65" s="807"/>
      <c r="R65" s="807"/>
      <c r="S65" s="807"/>
      <c r="T65" s="807"/>
      <c r="U65" s="807"/>
      <c r="V65" s="811"/>
      <c r="W65" s="818"/>
      <c r="X65" s="813"/>
      <c r="Y65" s="814"/>
      <c r="Z65" s="881"/>
      <c r="AA65" s="881"/>
      <c r="AB65" s="882"/>
      <c r="AC65" s="882"/>
      <c r="AD65" s="882"/>
      <c r="AE65" s="882"/>
      <c r="AF65" s="801"/>
      <c r="AG65" s="801"/>
      <c r="AH65" s="59" t="s">
        <v>141</v>
      </c>
      <c r="AI65" s="801"/>
      <c r="AJ65" s="802"/>
      <c r="AK65" s="909"/>
      <c r="AL65" s="801"/>
      <c r="AM65" s="801"/>
      <c r="AN65" s="801"/>
      <c r="AO65" s="59" t="s">
        <v>141</v>
      </c>
      <c r="AP65" s="801"/>
      <c r="AQ65" s="801"/>
      <c r="AR65" s="919"/>
      <c r="AS65" s="902"/>
      <c r="AT65" s="903"/>
      <c r="AU65" s="903"/>
      <c r="AV65" s="904"/>
      <c r="AW65" s="6"/>
    </row>
    <row r="66" spans="5:49" ht="17.399999999999999" customHeight="1" x14ac:dyDescent="0.2">
      <c r="E66" s="849"/>
      <c r="F66" s="871"/>
      <c r="G66" s="872"/>
      <c r="H66" s="805"/>
      <c r="I66" s="805"/>
      <c r="J66" s="805"/>
      <c r="K66" s="807"/>
      <c r="L66" s="807"/>
      <c r="M66" s="807"/>
      <c r="N66" s="807"/>
      <c r="O66" s="809"/>
      <c r="P66" s="809"/>
      <c r="Q66" s="807"/>
      <c r="R66" s="807"/>
      <c r="S66" s="807"/>
      <c r="T66" s="807"/>
      <c r="U66" s="807"/>
      <c r="V66" s="811"/>
      <c r="W66" s="818"/>
      <c r="X66" s="813"/>
      <c r="Y66" s="814"/>
      <c r="Z66" s="881"/>
      <c r="AA66" s="881"/>
      <c r="AB66" s="960"/>
      <c r="AC66" s="960"/>
      <c r="AD66" s="960"/>
      <c r="AE66" s="960"/>
      <c r="AF66" s="803"/>
      <c r="AG66" s="803"/>
      <c r="AH66" s="58" t="s">
        <v>141</v>
      </c>
      <c r="AI66" s="803"/>
      <c r="AJ66" s="804"/>
      <c r="AK66" s="908"/>
      <c r="AL66" s="803"/>
      <c r="AM66" s="803"/>
      <c r="AN66" s="803"/>
      <c r="AO66" s="58" t="s">
        <v>141</v>
      </c>
      <c r="AP66" s="803"/>
      <c r="AQ66" s="803"/>
      <c r="AR66" s="918"/>
      <c r="AS66" s="899">
        <f>SUM(AF66*AI66+AK66*AP66)+AF67*AI67+AK67*AP67</f>
        <v>0</v>
      </c>
      <c r="AT66" s="900"/>
      <c r="AU66" s="900"/>
      <c r="AV66" s="901"/>
      <c r="AW66" s="6"/>
    </row>
    <row r="67" spans="5:49" s="12" customFormat="1" ht="17.399999999999999" customHeight="1" thickBot="1" x14ac:dyDescent="0.25">
      <c r="E67" s="850"/>
      <c r="F67" s="873"/>
      <c r="G67" s="874"/>
      <c r="H67" s="806"/>
      <c r="I67" s="806"/>
      <c r="J67" s="806"/>
      <c r="K67" s="808"/>
      <c r="L67" s="808"/>
      <c r="M67" s="808"/>
      <c r="N67" s="808"/>
      <c r="O67" s="810"/>
      <c r="P67" s="810"/>
      <c r="Q67" s="808"/>
      <c r="R67" s="808"/>
      <c r="S67" s="808"/>
      <c r="T67" s="808"/>
      <c r="U67" s="808"/>
      <c r="V67" s="812"/>
      <c r="W67" s="819"/>
      <c r="X67" s="815"/>
      <c r="Y67" s="816"/>
      <c r="Z67" s="959"/>
      <c r="AA67" s="959"/>
      <c r="AB67" s="961"/>
      <c r="AC67" s="961"/>
      <c r="AD67" s="961"/>
      <c r="AE67" s="961"/>
      <c r="AF67" s="877"/>
      <c r="AG67" s="877"/>
      <c r="AH67" s="60" t="s">
        <v>141</v>
      </c>
      <c r="AI67" s="877"/>
      <c r="AJ67" s="878"/>
      <c r="AK67" s="910"/>
      <c r="AL67" s="877"/>
      <c r="AM67" s="877"/>
      <c r="AN67" s="877"/>
      <c r="AO67" s="60" t="s">
        <v>141</v>
      </c>
      <c r="AP67" s="877"/>
      <c r="AQ67" s="877"/>
      <c r="AR67" s="917"/>
      <c r="AS67" s="905"/>
      <c r="AT67" s="906"/>
      <c r="AU67" s="906"/>
      <c r="AV67" s="907"/>
      <c r="AW67" s="19"/>
    </row>
    <row r="68" spans="5:49" ht="13.35" customHeight="1" thickBot="1" x14ac:dyDescent="0.25">
      <c r="AF68" s="714"/>
      <c r="AG68" s="714"/>
      <c r="AH68" s="15"/>
      <c r="AW68" s="4"/>
    </row>
    <row r="69" spans="5:49" s="12" customFormat="1" ht="18" customHeight="1" x14ac:dyDescent="0.2">
      <c r="E69" s="932" t="s">
        <v>149</v>
      </c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6" t="s">
        <v>150</v>
      </c>
      <c r="AA69" s="936"/>
      <c r="AB69" s="938">
        <f>H5</f>
        <v>0</v>
      </c>
      <c r="AC69" s="938"/>
      <c r="AD69" s="938"/>
      <c r="AE69" s="938"/>
      <c r="AF69" s="938"/>
      <c r="AG69" s="938"/>
      <c r="AH69" s="938"/>
      <c r="AI69" s="938"/>
      <c r="AJ69" s="938"/>
      <c r="AK69" s="938"/>
      <c r="AL69" s="938"/>
      <c r="AM69" s="938"/>
      <c r="AN69" s="938"/>
      <c r="AO69" s="938"/>
      <c r="AP69" s="938"/>
      <c r="AQ69" s="938"/>
      <c r="AR69" s="938"/>
      <c r="AS69" s="938"/>
      <c r="AT69" s="938"/>
      <c r="AU69" s="938"/>
      <c r="AV69" s="939"/>
      <c r="AW69" s="18"/>
    </row>
    <row r="70" spans="5:49" s="12" customFormat="1" ht="18" customHeight="1" thickBot="1" x14ac:dyDescent="0.25">
      <c r="E70" s="934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7"/>
      <c r="AA70" s="937"/>
      <c r="AB70" s="940"/>
      <c r="AC70" s="940"/>
      <c r="AD70" s="940"/>
      <c r="AE70" s="940"/>
      <c r="AF70" s="940"/>
      <c r="AG70" s="940"/>
      <c r="AH70" s="940"/>
      <c r="AI70" s="940"/>
      <c r="AJ70" s="940"/>
      <c r="AK70" s="940"/>
      <c r="AL70" s="940"/>
      <c r="AM70" s="940"/>
      <c r="AN70" s="940"/>
      <c r="AO70" s="940"/>
      <c r="AP70" s="940"/>
      <c r="AQ70" s="940"/>
      <c r="AR70" s="940"/>
      <c r="AS70" s="940"/>
      <c r="AT70" s="940"/>
      <c r="AU70" s="940"/>
      <c r="AV70" s="941"/>
      <c r="AW70" s="18"/>
    </row>
    <row r="71" spans="5:49" ht="17.399999999999999" customHeight="1" x14ac:dyDescent="0.2">
      <c r="E71" s="583"/>
      <c r="F71" s="923"/>
      <c r="G71" s="924"/>
      <c r="H71" s="597" t="s">
        <v>159</v>
      </c>
      <c r="I71" s="598"/>
      <c r="J71" s="599"/>
      <c r="K71" s="610" t="s">
        <v>37</v>
      </c>
      <c r="L71" s="611"/>
      <c r="M71" s="611"/>
      <c r="N71" s="611"/>
      <c r="O71" s="611"/>
      <c r="P71" s="611"/>
      <c r="Q71" s="611"/>
      <c r="R71" s="611"/>
      <c r="S71" s="612"/>
      <c r="T71" s="597" t="s">
        <v>79</v>
      </c>
      <c r="U71" s="598"/>
      <c r="V71" s="599"/>
      <c r="W71" s="774" t="s">
        <v>39</v>
      </c>
      <c r="X71" s="611"/>
      <c r="Y71" s="611"/>
      <c r="Z71" s="611"/>
      <c r="AA71" s="611"/>
      <c r="AB71" s="611"/>
      <c r="AC71" s="611"/>
      <c r="AD71" s="611"/>
      <c r="AE71" s="612"/>
      <c r="AF71" s="597" t="s">
        <v>160</v>
      </c>
      <c r="AG71" s="598"/>
      <c r="AH71" s="599"/>
      <c r="AI71" s="774" t="s">
        <v>40</v>
      </c>
      <c r="AJ71" s="611"/>
      <c r="AK71" s="611"/>
      <c r="AL71" s="611"/>
      <c r="AM71" s="611"/>
      <c r="AN71" s="611"/>
      <c r="AO71" s="611"/>
      <c r="AP71" s="611"/>
      <c r="AQ71" s="611"/>
      <c r="AR71" s="611"/>
      <c r="AS71" s="611"/>
      <c r="AT71" s="611"/>
      <c r="AU71" s="611"/>
      <c r="AV71" s="838"/>
      <c r="AW71" s="11"/>
    </row>
    <row r="72" spans="5:49" ht="17.399999999999999" customHeight="1" x14ac:dyDescent="0.2">
      <c r="E72" s="585"/>
      <c r="F72" s="925"/>
      <c r="G72" s="926"/>
      <c r="H72" s="927"/>
      <c r="I72" s="600"/>
      <c r="J72" s="601"/>
      <c r="K72" s="780" t="s">
        <v>29</v>
      </c>
      <c r="L72" s="781"/>
      <c r="M72" s="775" t="s">
        <v>30</v>
      </c>
      <c r="N72" s="776"/>
      <c r="O72" s="776"/>
      <c r="P72" s="782"/>
      <c r="Q72" s="776" t="s">
        <v>31</v>
      </c>
      <c r="R72" s="776"/>
      <c r="S72" s="777"/>
      <c r="T72" s="600"/>
      <c r="U72" s="600"/>
      <c r="V72" s="601"/>
      <c r="W72" s="780" t="s">
        <v>29</v>
      </c>
      <c r="X72" s="781"/>
      <c r="Y72" s="775" t="s">
        <v>30</v>
      </c>
      <c r="Z72" s="776"/>
      <c r="AA72" s="776"/>
      <c r="AB72" s="776"/>
      <c r="AC72" s="775" t="s">
        <v>31</v>
      </c>
      <c r="AD72" s="776"/>
      <c r="AE72" s="777"/>
      <c r="AF72" s="600"/>
      <c r="AG72" s="600"/>
      <c r="AH72" s="601"/>
      <c r="AI72" s="781" t="s">
        <v>29</v>
      </c>
      <c r="AJ72" s="776"/>
      <c r="AK72" s="782"/>
      <c r="AL72" s="775" t="s">
        <v>30</v>
      </c>
      <c r="AM72" s="776"/>
      <c r="AN72" s="776"/>
      <c r="AO72" s="776"/>
      <c r="AP72" s="776"/>
      <c r="AQ72" s="776"/>
      <c r="AR72" s="782"/>
      <c r="AS72" s="776" t="s">
        <v>31</v>
      </c>
      <c r="AT72" s="776"/>
      <c r="AU72" s="776"/>
      <c r="AV72" s="777"/>
      <c r="AW72" s="11"/>
    </row>
    <row r="73" spans="5:49" ht="17.399999999999999" customHeight="1" x14ac:dyDescent="0.2">
      <c r="E73" s="587" t="s">
        <v>2</v>
      </c>
      <c r="F73" s="920"/>
      <c r="G73" s="921"/>
      <c r="H73" s="922" t="s">
        <v>32</v>
      </c>
      <c r="I73" s="603"/>
      <c r="J73" s="604"/>
      <c r="K73" s="605"/>
      <c r="L73" s="606"/>
      <c r="M73" s="620"/>
      <c r="N73" s="620"/>
      <c r="O73" s="620"/>
      <c r="P73" s="620"/>
      <c r="Q73" s="620"/>
      <c r="R73" s="620"/>
      <c r="S73" s="621"/>
      <c r="T73" s="607" t="s">
        <v>32</v>
      </c>
      <c r="U73" s="608"/>
      <c r="V73" s="609"/>
      <c r="W73" s="605"/>
      <c r="X73" s="606"/>
      <c r="Y73" s="620"/>
      <c r="Z73" s="620"/>
      <c r="AA73" s="620"/>
      <c r="AB73" s="620"/>
      <c r="AC73" s="620"/>
      <c r="AD73" s="620"/>
      <c r="AE73" s="621"/>
      <c r="AF73" s="607" t="s">
        <v>32</v>
      </c>
      <c r="AG73" s="608"/>
      <c r="AH73" s="609"/>
      <c r="AI73" s="795"/>
      <c r="AJ73" s="796"/>
      <c r="AK73" s="796"/>
      <c r="AL73" s="796"/>
      <c r="AM73" s="796"/>
      <c r="AN73" s="796"/>
      <c r="AO73" s="796"/>
      <c r="AP73" s="796"/>
      <c r="AQ73" s="796"/>
      <c r="AR73" s="796"/>
      <c r="AS73" s="620"/>
      <c r="AT73" s="620"/>
      <c r="AU73" s="620"/>
      <c r="AV73" s="797"/>
      <c r="AW73" s="11"/>
    </row>
    <row r="74" spans="5:49" ht="17.399999999999999" customHeight="1" x14ac:dyDescent="0.2">
      <c r="E74" s="587"/>
      <c r="F74" s="920"/>
      <c r="G74" s="921"/>
      <c r="H74" s="613"/>
      <c r="I74" s="614"/>
      <c r="J74" s="20" t="s">
        <v>33</v>
      </c>
      <c r="K74" s="724"/>
      <c r="L74" s="725"/>
      <c r="M74" s="619"/>
      <c r="N74" s="619"/>
      <c r="O74" s="619"/>
      <c r="P74" s="619"/>
      <c r="Q74" s="619"/>
      <c r="R74" s="619"/>
      <c r="S74" s="727"/>
      <c r="T74" s="613"/>
      <c r="U74" s="614"/>
      <c r="V74" s="20" t="s">
        <v>33</v>
      </c>
      <c r="W74" s="724"/>
      <c r="X74" s="725"/>
      <c r="Y74" s="619"/>
      <c r="Z74" s="619"/>
      <c r="AA74" s="619"/>
      <c r="AB74" s="619"/>
      <c r="AC74" s="619"/>
      <c r="AD74" s="619"/>
      <c r="AE74" s="727"/>
      <c r="AF74" s="613"/>
      <c r="AG74" s="614"/>
      <c r="AH74" s="20" t="s">
        <v>33</v>
      </c>
      <c r="AI74" s="798"/>
      <c r="AJ74" s="799"/>
      <c r="AK74" s="799"/>
      <c r="AL74" s="799"/>
      <c r="AM74" s="799"/>
      <c r="AN74" s="799"/>
      <c r="AO74" s="799"/>
      <c r="AP74" s="799"/>
      <c r="AQ74" s="799"/>
      <c r="AR74" s="799"/>
      <c r="AS74" s="619"/>
      <c r="AT74" s="619"/>
      <c r="AU74" s="619"/>
      <c r="AV74" s="800"/>
      <c r="AW74" s="11"/>
    </row>
    <row r="75" spans="5:49" ht="17.399999999999999" customHeight="1" x14ac:dyDescent="0.2">
      <c r="E75" s="589"/>
      <c r="F75" s="928"/>
      <c r="G75" s="929"/>
      <c r="H75" s="689" t="s">
        <v>20</v>
      </c>
      <c r="I75" s="690"/>
      <c r="J75" s="691"/>
      <c r="K75" s="724"/>
      <c r="L75" s="725"/>
      <c r="M75" s="619"/>
      <c r="N75" s="619"/>
      <c r="O75" s="619"/>
      <c r="P75" s="619"/>
      <c r="Q75" s="619"/>
      <c r="R75" s="619"/>
      <c r="S75" s="727"/>
      <c r="T75" s="689" t="s">
        <v>20</v>
      </c>
      <c r="U75" s="690"/>
      <c r="V75" s="691"/>
      <c r="W75" s="724"/>
      <c r="X75" s="725"/>
      <c r="Y75" s="619"/>
      <c r="Z75" s="619"/>
      <c r="AA75" s="619"/>
      <c r="AB75" s="619"/>
      <c r="AC75" s="619"/>
      <c r="AD75" s="619"/>
      <c r="AE75" s="727"/>
      <c r="AF75" s="689" t="s">
        <v>20</v>
      </c>
      <c r="AG75" s="690"/>
      <c r="AH75" s="691"/>
      <c r="AI75" s="798"/>
      <c r="AJ75" s="799"/>
      <c r="AK75" s="799"/>
      <c r="AL75" s="799"/>
      <c r="AM75" s="799"/>
      <c r="AN75" s="799"/>
      <c r="AO75" s="799"/>
      <c r="AP75" s="799"/>
      <c r="AQ75" s="799"/>
      <c r="AR75" s="799"/>
      <c r="AS75" s="619"/>
      <c r="AT75" s="619"/>
      <c r="AU75" s="619"/>
      <c r="AV75" s="800"/>
      <c r="AW75" s="6"/>
    </row>
    <row r="76" spans="5:49" ht="17.399999999999999" customHeight="1" x14ac:dyDescent="0.2">
      <c r="E76" s="589"/>
      <c r="F76" s="928"/>
      <c r="G76" s="929"/>
      <c r="H76" s="613"/>
      <c r="I76" s="614"/>
      <c r="J76" s="20" t="s">
        <v>33</v>
      </c>
      <c r="K76" s="724"/>
      <c r="L76" s="725"/>
      <c r="M76" s="619"/>
      <c r="N76" s="619"/>
      <c r="O76" s="619"/>
      <c r="P76" s="619"/>
      <c r="Q76" s="619"/>
      <c r="R76" s="619"/>
      <c r="S76" s="727"/>
      <c r="T76" s="613"/>
      <c r="U76" s="614"/>
      <c r="V76" s="20" t="s">
        <v>33</v>
      </c>
      <c r="W76" s="724"/>
      <c r="X76" s="725"/>
      <c r="Y76" s="619"/>
      <c r="Z76" s="619"/>
      <c r="AA76" s="619"/>
      <c r="AB76" s="619"/>
      <c r="AC76" s="619"/>
      <c r="AD76" s="619"/>
      <c r="AE76" s="727"/>
      <c r="AF76" s="613"/>
      <c r="AG76" s="614"/>
      <c r="AH76" s="20" t="s">
        <v>33</v>
      </c>
      <c r="AI76" s="798"/>
      <c r="AJ76" s="799"/>
      <c r="AK76" s="799"/>
      <c r="AL76" s="799"/>
      <c r="AM76" s="799"/>
      <c r="AN76" s="799"/>
      <c r="AO76" s="799"/>
      <c r="AP76" s="799"/>
      <c r="AQ76" s="799"/>
      <c r="AR76" s="799"/>
      <c r="AS76" s="619"/>
      <c r="AT76" s="619"/>
      <c r="AU76" s="619"/>
      <c r="AV76" s="800"/>
    </row>
    <row r="77" spans="5:49" ht="17.399999999999999" customHeight="1" thickBot="1" x14ac:dyDescent="0.25">
      <c r="E77" s="587" t="s">
        <v>1</v>
      </c>
      <c r="F77" s="920"/>
      <c r="G77" s="921"/>
      <c r="H77" s="689" t="s">
        <v>34</v>
      </c>
      <c r="I77" s="690"/>
      <c r="J77" s="691"/>
      <c r="K77" s="724"/>
      <c r="L77" s="725"/>
      <c r="M77" s="619"/>
      <c r="N77" s="619"/>
      <c r="O77" s="619"/>
      <c r="P77" s="619"/>
      <c r="Q77" s="619"/>
      <c r="R77" s="619"/>
      <c r="S77" s="727"/>
      <c r="T77" s="689" t="s">
        <v>34</v>
      </c>
      <c r="U77" s="690"/>
      <c r="V77" s="691"/>
      <c r="W77" s="724"/>
      <c r="X77" s="725"/>
      <c r="Y77" s="619"/>
      <c r="Z77" s="619"/>
      <c r="AA77" s="619"/>
      <c r="AB77" s="619"/>
      <c r="AC77" s="619"/>
      <c r="AD77" s="619"/>
      <c r="AE77" s="727"/>
      <c r="AF77" s="689" t="s">
        <v>34</v>
      </c>
      <c r="AG77" s="690"/>
      <c r="AH77" s="691"/>
      <c r="AI77" s="841"/>
      <c r="AJ77" s="842"/>
      <c r="AK77" s="842"/>
      <c r="AL77" s="842"/>
      <c r="AM77" s="842"/>
      <c r="AN77" s="842"/>
      <c r="AO77" s="842"/>
      <c r="AP77" s="842"/>
      <c r="AQ77" s="842"/>
      <c r="AR77" s="842"/>
      <c r="AS77" s="843"/>
      <c r="AT77" s="843"/>
      <c r="AU77" s="843"/>
      <c r="AV77" s="844"/>
    </row>
    <row r="78" spans="5:49" ht="17.399999999999999" customHeight="1" thickTop="1" x14ac:dyDescent="0.2">
      <c r="E78" s="587"/>
      <c r="F78" s="920"/>
      <c r="G78" s="921"/>
      <c r="H78" s="613"/>
      <c r="I78" s="614"/>
      <c r="J78" s="20" t="s">
        <v>33</v>
      </c>
      <c r="K78" s="623"/>
      <c r="L78" s="624"/>
      <c r="M78" s="772"/>
      <c r="N78" s="772"/>
      <c r="O78" s="772"/>
      <c r="P78" s="772"/>
      <c r="Q78" s="772"/>
      <c r="R78" s="772"/>
      <c r="S78" s="773"/>
      <c r="T78" s="613"/>
      <c r="U78" s="614"/>
      <c r="V78" s="20" t="s">
        <v>33</v>
      </c>
      <c r="W78" s="623"/>
      <c r="X78" s="624"/>
      <c r="Y78" s="772"/>
      <c r="Z78" s="772"/>
      <c r="AA78" s="772"/>
      <c r="AB78" s="772"/>
      <c r="AC78" s="772"/>
      <c r="AD78" s="772"/>
      <c r="AE78" s="773"/>
      <c r="AF78" s="613"/>
      <c r="AG78" s="614"/>
      <c r="AH78" s="20" t="s">
        <v>33</v>
      </c>
      <c r="AI78" s="788" t="s">
        <v>54</v>
      </c>
      <c r="AJ78" s="788"/>
      <c r="AK78" s="789"/>
      <c r="AL78" s="790"/>
      <c r="AM78" s="791"/>
      <c r="AN78" s="791"/>
      <c r="AO78" s="66" t="s">
        <v>66</v>
      </c>
      <c r="AP78" s="581"/>
      <c r="AQ78" s="581"/>
      <c r="AR78" s="582"/>
      <c r="AS78" s="845"/>
      <c r="AT78" s="846"/>
      <c r="AU78" s="846"/>
      <c r="AV78" s="847"/>
    </row>
    <row r="79" spans="5:49" ht="17.399999999999999" customHeight="1" x14ac:dyDescent="0.2">
      <c r="E79" s="591" t="s">
        <v>199</v>
      </c>
      <c r="F79" s="930"/>
      <c r="G79" s="930"/>
      <c r="H79" s="689" t="s">
        <v>35</v>
      </c>
      <c r="I79" s="690"/>
      <c r="J79" s="691"/>
      <c r="K79" s="783" t="s">
        <v>36</v>
      </c>
      <c r="L79" s="784"/>
      <c r="M79" s="784"/>
      <c r="N79" s="784"/>
      <c r="O79" s="784"/>
      <c r="P79" s="784"/>
      <c r="Q79" s="784"/>
      <c r="R79" s="784"/>
      <c r="S79" s="785"/>
      <c r="T79" s="689" t="s">
        <v>35</v>
      </c>
      <c r="U79" s="690"/>
      <c r="V79" s="691"/>
      <c r="W79" s="783" t="s">
        <v>36</v>
      </c>
      <c r="X79" s="784"/>
      <c r="Y79" s="784"/>
      <c r="Z79" s="784"/>
      <c r="AA79" s="784"/>
      <c r="AB79" s="784"/>
      <c r="AC79" s="784"/>
      <c r="AD79" s="784"/>
      <c r="AE79" s="785"/>
      <c r="AF79" s="689" t="s">
        <v>35</v>
      </c>
      <c r="AG79" s="690"/>
      <c r="AH79" s="691"/>
      <c r="AI79" s="792" t="s">
        <v>36</v>
      </c>
      <c r="AJ79" s="793"/>
      <c r="AK79" s="793"/>
      <c r="AL79" s="793"/>
      <c r="AM79" s="793"/>
      <c r="AN79" s="793"/>
      <c r="AO79" s="793"/>
      <c r="AP79" s="793"/>
      <c r="AQ79" s="793"/>
      <c r="AR79" s="793"/>
      <c r="AS79" s="793"/>
      <c r="AT79" s="793"/>
      <c r="AU79" s="793"/>
      <c r="AV79" s="794"/>
    </row>
    <row r="80" spans="5:49" ht="17.399999999999999" customHeight="1" x14ac:dyDescent="0.2">
      <c r="E80" s="591"/>
      <c r="F80" s="930"/>
      <c r="G80" s="930"/>
      <c r="H80" s="613"/>
      <c r="I80" s="614"/>
      <c r="J80" s="20" t="s">
        <v>33</v>
      </c>
      <c r="K80" s="605"/>
      <c r="L80" s="606"/>
      <c r="M80" s="620"/>
      <c r="N80" s="620"/>
      <c r="O80" s="620"/>
      <c r="P80" s="620"/>
      <c r="Q80" s="620"/>
      <c r="R80" s="620"/>
      <c r="S80" s="621"/>
      <c r="T80" s="613"/>
      <c r="U80" s="614"/>
      <c r="V80" s="20" t="s">
        <v>33</v>
      </c>
      <c r="W80" s="605"/>
      <c r="X80" s="606"/>
      <c r="Y80" s="620"/>
      <c r="Z80" s="620"/>
      <c r="AA80" s="620"/>
      <c r="AB80" s="620"/>
      <c r="AC80" s="620"/>
      <c r="AD80" s="620"/>
      <c r="AE80" s="621"/>
      <c r="AF80" s="613"/>
      <c r="AG80" s="614"/>
      <c r="AH80" s="20" t="s">
        <v>33</v>
      </c>
      <c r="AI80" s="795"/>
      <c r="AJ80" s="796"/>
      <c r="AK80" s="796"/>
      <c r="AL80" s="796"/>
      <c r="AM80" s="796"/>
      <c r="AN80" s="796"/>
      <c r="AO80" s="796"/>
      <c r="AP80" s="796"/>
      <c r="AQ80" s="796"/>
      <c r="AR80" s="796"/>
      <c r="AS80" s="620"/>
      <c r="AT80" s="620"/>
      <c r="AU80" s="620"/>
      <c r="AV80" s="797"/>
    </row>
    <row r="81" spans="5:48" ht="17.399999999999999" customHeight="1" thickBot="1" x14ac:dyDescent="0.25">
      <c r="E81" s="591"/>
      <c r="F81" s="930"/>
      <c r="G81" s="930"/>
      <c r="H81" s="616" t="s">
        <v>22</v>
      </c>
      <c r="I81" s="616"/>
      <c r="J81" s="617"/>
      <c r="K81" s="724"/>
      <c r="L81" s="725"/>
      <c r="M81" s="619"/>
      <c r="N81" s="619"/>
      <c r="O81" s="619"/>
      <c r="P81" s="619"/>
      <c r="Q81" s="619"/>
      <c r="R81" s="619"/>
      <c r="S81" s="727"/>
      <c r="T81" s="616" t="s">
        <v>22</v>
      </c>
      <c r="U81" s="616"/>
      <c r="V81" s="617"/>
      <c r="W81" s="724"/>
      <c r="X81" s="725"/>
      <c r="Y81" s="619"/>
      <c r="Z81" s="619"/>
      <c r="AA81" s="619"/>
      <c r="AB81" s="619"/>
      <c r="AC81" s="619"/>
      <c r="AD81" s="619"/>
      <c r="AE81" s="727"/>
      <c r="AF81" s="616" t="s">
        <v>22</v>
      </c>
      <c r="AG81" s="616"/>
      <c r="AH81" s="617"/>
      <c r="AI81" s="798"/>
      <c r="AJ81" s="799"/>
      <c r="AK81" s="799"/>
      <c r="AL81" s="799"/>
      <c r="AM81" s="799"/>
      <c r="AN81" s="799"/>
      <c r="AO81" s="799"/>
      <c r="AP81" s="799"/>
      <c r="AQ81" s="799"/>
      <c r="AR81" s="799"/>
      <c r="AS81" s="619"/>
      <c r="AT81" s="619"/>
      <c r="AU81" s="619"/>
      <c r="AV81" s="800"/>
    </row>
    <row r="82" spans="5:48" ht="17.399999999999999" customHeight="1" thickBot="1" x14ac:dyDescent="0.25">
      <c r="E82" s="593"/>
      <c r="F82" s="931"/>
      <c r="G82" s="931"/>
      <c r="H82" s="653">
        <f>SUM(H74+H76+H78+H80)</f>
        <v>0</v>
      </c>
      <c r="I82" s="654"/>
      <c r="J82" s="33" t="s">
        <v>33</v>
      </c>
      <c r="K82" s="786"/>
      <c r="L82" s="787"/>
      <c r="M82" s="778"/>
      <c r="N82" s="778"/>
      <c r="O82" s="778"/>
      <c r="P82" s="778"/>
      <c r="Q82" s="778"/>
      <c r="R82" s="778"/>
      <c r="S82" s="779"/>
      <c r="T82" s="653">
        <f>SUM(T74+T76+T78+T80)</f>
        <v>0</v>
      </c>
      <c r="U82" s="654"/>
      <c r="V82" s="33" t="s">
        <v>33</v>
      </c>
      <c r="W82" s="786"/>
      <c r="X82" s="787"/>
      <c r="Y82" s="778"/>
      <c r="Z82" s="778"/>
      <c r="AA82" s="778"/>
      <c r="AB82" s="778"/>
      <c r="AC82" s="778"/>
      <c r="AD82" s="778"/>
      <c r="AE82" s="779"/>
      <c r="AF82" s="653">
        <f>SUM(AF74+AF76+AF78+AF80)</f>
        <v>0</v>
      </c>
      <c r="AG82" s="654"/>
      <c r="AH82" s="33" t="s">
        <v>33</v>
      </c>
      <c r="AI82" s="835"/>
      <c r="AJ82" s="836"/>
      <c r="AK82" s="836"/>
      <c r="AL82" s="836"/>
      <c r="AM82" s="836"/>
      <c r="AN82" s="836"/>
      <c r="AO82" s="836"/>
      <c r="AP82" s="836"/>
      <c r="AQ82" s="836"/>
      <c r="AR82" s="836"/>
      <c r="AS82" s="778"/>
      <c r="AT82" s="778"/>
      <c r="AU82" s="778"/>
      <c r="AV82" s="837"/>
    </row>
    <row r="83" spans="5:48" ht="17.399999999999999" customHeight="1" x14ac:dyDescent="0.2">
      <c r="E83" s="583"/>
      <c r="F83" s="923"/>
      <c r="G83" s="924"/>
      <c r="H83" s="597" t="s">
        <v>159</v>
      </c>
      <c r="I83" s="598"/>
      <c r="J83" s="599"/>
      <c r="K83" s="610" t="s">
        <v>37</v>
      </c>
      <c r="L83" s="611"/>
      <c r="M83" s="611"/>
      <c r="N83" s="611"/>
      <c r="O83" s="611"/>
      <c r="P83" s="611"/>
      <c r="Q83" s="611"/>
      <c r="R83" s="611"/>
      <c r="S83" s="612"/>
      <c r="T83" s="597" t="s">
        <v>79</v>
      </c>
      <c r="U83" s="598"/>
      <c r="V83" s="599"/>
      <c r="W83" s="774" t="s">
        <v>39</v>
      </c>
      <c r="X83" s="611"/>
      <c r="Y83" s="611"/>
      <c r="Z83" s="611"/>
      <c r="AA83" s="611"/>
      <c r="AB83" s="611"/>
      <c r="AC83" s="611"/>
      <c r="AD83" s="611"/>
      <c r="AE83" s="612"/>
      <c r="AF83" s="597" t="s">
        <v>160</v>
      </c>
      <c r="AG83" s="598"/>
      <c r="AH83" s="599"/>
      <c r="AI83" s="774" t="s">
        <v>40</v>
      </c>
      <c r="AJ83" s="611"/>
      <c r="AK83" s="611"/>
      <c r="AL83" s="611"/>
      <c r="AM83" s="611"/>
      <c r="AN83" s="611"/>
      <c r="AO83" s="611"/>
      <c r="AP83" s="611"/>
      <c r="AQ83" s="611"/>
      <c r="AR83" s="611"/>
      <c r="AS83" s="611"/>
      <c r="AT83" s="611"/>
      <c r="AU83" s="611"/>
      <c r="AV83" s="838"/>
    </row>
    <row r="84" spans="5:48" ht="17.399999999999999" customHeight="1" x14ac:dyDescent="0.2">
      <c r="E84" s="585"/>
      <c r="F84" s="925"/>
      <c r="G84" s="926"/>
      <c r="H84" s="927"/>
      <c r="I84" s="600"/>
      <c r="J84" s="601"/>
      <c r="K84" s="780" t="s">
        <v>29</v>
      </c>
      <c r="L84" s="781"/>
      <c r="M84" s="775" t="s">
        <v>30</v>
      </c>
      <c r="N84" s="776"/>
      <c r="O84" s="776"/>
      <c r="P84" s="782"/>
      <c r="Q84" s="776" t="s">
        <v>31</v>
      </c>
      <c r="R84" s="776"/>
      <c r="S84" s="777"/>
      <c r="T84" s="600"/>
      <c r="U84" s="600"/>
      <c r="V84" s="601"/>
      <c r="W84" s="780" t="s">
        <v>29</v>
      </c>
      <c r="X84" s="781"/>
      <c r="Y84" s="775" t="s">
        <v>30</v>
      </c>
      <c r="Z84" s="776"/>
      <c r="AA84" s="776"/>
      <c r="AB84" s="776"/>
      <c r="AC84" s="775" t="s">
        <v>31</v>
      </c>
      <c r="AD84" s="776"/>
      <c r="AE84" s="777"/>
      <c r="AF84" s="600"/>
      <c r="AG84" s="600"/>
      <c r="AH84" s="601"/>
      <c r="AI84" s="781" t="s">
        <v>29</v>
      </c>
      <c r="AJ84" s="776"/>
      <c r="AK84" s="782"/>
      <c r="AL84" s="775" t="s">
        <v>30</v>
      </c>
      <c r="AM84" s="776"/>
      <c r="AN84" s="776"/>
      <c r="AO84" s="776"/>
      <c r="AP84" s="776"/>
      <c r="AQ84" s="776"/>
      <c r="AR84" s="782"/>
      <c r="AS84" s="776" t="s">
        <v>31</v>
      </c>
      <c r="AT84" s="776"/>
      <c r="AU84" s="776"/>
      <c r="AV84" s="777"/>
    </row>
    <row r="85" spans="5:48" ht="17.399999999999999" customHeight="1" x14ac:dyDescent="0.2">
      <c r="E85" s="587" t="s">
        <v>2</v>
      </c>
      <c r="F85" s="920"/>
      <c r="G85" s="921"/>
      <c r="H85" s="922" t="s">
        <v>32</v>
      </c>
      <c r="I85" s="603"/>
      <c r="J85" s="604"/>
      <c r="K85" s="605"/>
      <c r="L85" s="606"/>
      <c r="M85" s="620"/>
      <c r="N85" s="620"/>
      <c r="O85" s="620"/>
      <c r="P85" s="620"/>
      <c r="Q85" s="620"/>
      <c r="R85" s="620"/>
      <c r="S85" s="621"/>
      <c r="T85" s="607" t="s">
        <v>32</v>
      </c>
      <c r="U85" s="608"/>
      <c r="V85" s="609"/>
      <c r="W85" s="605"/>
      <c r="X85" s="606"/>
      <c r="Y85" s="620"/>
      <c r="Z85" s="620"/>
      <c r="AA85" s="620"/>
      <c r="AB85" s="620"/>
      <c r="AC85" s="620"/>
      <c r="AD85" s="620"/>
      <c r="AE85" s="621"/>
      <c r="AF85" s="607" t="s">
        <v>32</v>
      </c>
      <c r="AG85" s="608"/>
      <c r="AH85" s="609"/>
      <c r="AI85" s="795"/>
      <c r="AJ85" s="796"/>
      <c r="AK85" s="796"/>
      <c r="AL85" s="796"/>
      <c r="AM85" s="796"/>
      <c r="AN85" s="796"/>
      <c r="AO85" s="796"/>
      <c r="AP85" s="796"/>
      <c r="AQ85" s="796"/>
      <c r="AR85" s="796"/>
      <c r="AS85" s="620"/>
      <c r="AT85" s="620"/>
      <c r="AU85" s="620"/>
      <c r="AV85" s="797"/>
    </row>
    <row r="86" spans="5:48" ht="17.399999999999999" customHeight="1" x14ac:dyDescent="0.2">
      <c r="E86" s="587"/>
      <c r="F86" s="920"/>
      <c r="G86" s="921"/>
      <c r="H86" s="613"/>
      <c r="I86" s="614"/>
      <c r="J86" s="20" t="s">
        <v>33</v>
      </c>
      <c r="K86" s="724"/>
      <c r="L86" s="725"/>
      <c r="M86" s="619"/>
      <c r="N86" s="619"/>
      <c r="O86" s="619"/>
      <c r="P86" s="619"/>
      <c r="Q86" s="619"/>
      <c r="R86" s="619"/>
      <c r="S86" s="727"/>
      <c r="T86" s="613"/>
      <c r="U86" s="614"/>
      <c r="V86" s="20" t="s">
        <v>33</v>
      </c>
      <c r="W86" s="724"/>
      <c r="X86" s="725"/>
      <c r="Y86" s="619"/>
      <c r="Z86" s="619"/>
      <c r="AA86" s="619"/>
      <c r="AB86" s="619"/>
      <c r="AC86" s="619"/>
      <c r="AD86" s="619"/>
      <c r="AE86" s="727"/>
      <c r="AF86" s="613"/>
      <c r="AG86" s="614"/>
      <c r="AH86" s="20" t="s">
        <v>33</v>
      </c>
      <c r="AI86" s="798"/>
      <c r="AJ86" s="799"/>
      <c r="AK86" s="799"/>
      <c r="AL86" s="799"/>
      <c r="AM86" s="799"/>
      <c r="AN86" s="799"/>
      <c r="AO86" s="799"/>
      <c r="AP86" s="799"/>
      <c r="AQ86" s="799"/>
      <c r="AR86" s="799"/>
      <c r="AS86" s="619"/>
      <c r="AT86" s="619"/>
      <c r="AU86" s="619"/>
      <c r="AV86" s="800"/>
    </row>
    <row r="87" spans="5:48" ht="17.399999999999999" customHeight="1" x14ac:dyDescent="0.2">
      <c r="E87" s="589"/>
      <c r="F87" s="928"/>
      <c r="G87" s="929"/>
      <c r="H87" s="689" t="s">
        <v>20</v>
      </c>
      <c r="I87" s="690"/>
      <c r="J87" s="691"/>
      <c r="K87" s="724"/>
      <c r="L87" s="725"/>
      <c r="M87" s="619"/>
      <c r="N87" s="619"/>
      <c r="O87" s="619"/>
      <c r="P87" s="619"/>
      <c r="Q87" s="619"/>
      <c r="R87" s="619"/>
      <c r="S87" s="727"/>
      <c r="T87" s="689" t="s">
        <v>20</v>
      </c>
      <c r="U87" s="690"/>
      <c r="V87" s="691"/>
      <c r="W87" s="724"/>
      <c r="X87" s="725"/>
      <c r="Y87" s="619"/>
      <c r="Z87" s="619"/>
      <c r="AA87" s="619"/>
      <c r="AB87" s="619"/>
      <c r="AC87" s="619"/>
      <c r="AD87" s="619"/>
      <c r="AE87" s="727"/>
      <c r="AF87" s="689" t="s">
        <v>20</v>
      </c>
      <c r="AG87" s="690"/>
      <c r="AH87" s="691"/>
      <c r="AI87" s="798"/>
      <c r="AJ87" s="799"/>
      <c r="AK87" s="799"/>
      <c r="AL87" s="799"/>
      <c r="AM87" s="799"/>
      <c r="AN87" s="799"/>
      <c r="AO87" s="799"/>
      <c r="AP87" s="799"/>
      <c r="AQ87" s="799"/>
      <c r="AR87" s="799"/>
      <c r="AS87" s="619"/>
      <c r="AT87" s="619"/>
      <c r="AU87" s="619"/>
      <c r="AV87" s="800"/>
    </row>
    <row r="88" spans="5:48" ht="17.399999999999999" customHeight="1" x14ac:dyDescent="0.2">
      <c r="E88" s="589"/>
      <c r="F88" s="928"/>
      <c r="G88" s="929"/>
      <c r="H88" s="613"/>
      <c r="I88" s="614"/>
      <c r="J88" s="20" t="s">
        <v>33</v>
      </c>
      <c r="K88" s="724"/>
      <c r="L88" s="725"/>
      <c r="M88" s="619"/>
      <c r="N88" s="619"/>
      <c r="O88" s="619"/>
      <c r="P88" s="619"/>
      <c r="Q88" s="619"/>
      <c r="R88" s="619"/>
      <c r="S88" s="727"/>
      <c r="T88" s="613"/>
      <c r="U88" s="614"/>
      <c r="V88" s="20" t="s">
        <v>33</v>
      </c>
      <c r="W88" s="724"/>
      <c r="X88" s="725"/>
      <c r="Y88" s="619"/>
      <c r="Z88" s="619"/>
      <c r="AA88" s="619"/>
      <c r="AB88" s="619"/>
      <c r="AC88" s="619"/>
      <c r="AD88" s="619"/>
      <c r="AE88" s="727"/>
      <c r="AF88" s="613"/>
      <c r="AG88" s="614"/>
      <c r="AH88" s="20" t="s">
        <v>33</v>
      </c>
      <c r="AI88" s="798"/>
      <c r="AJ88" s="799"/>
      <c r="AK88" s="799"/>
      <c r="AL88" s="799"/>
      <c r="AM88" s="799"/>
      <c r="AN88" s="799"/>
      <c r="AO88" s="799"/>
      <c r="AP88" s="799"/>
      <c r="AQ88" s="799"/>
      <c r="AR88" s="799"/>
      <c r="AS88" s="619"/>
      <c r="AT88" s="619"/>
      <c r="AU88" s="619"/>
      <c r="AV88" s="800"/>
    </row>
    <row r="89" spans="5:48" ht="17.399999999999999" customHeight="1" thickBot="1" x14ac:dyDescent="0.25">
      <c r="E89" s="587" t="s">
        <v>1</v>
      </c>
      <c r="F89" s="920"/>
      <c r="G89" s="921"/>
      <c r="H89" s="689" t="s">
        <v>34</v>
      </c>
      <c r="I89" s="690"/>
      <c r="J89" s="691"/>
      <c r="K89" s="724"/>
      <c r="L89" s="725"/>
      <c r="M89" s="619"/>
      <c r="N89" s="619"/>
      <c r="O89" s="619"/>
      <c r="P89" s="619"/>
      <c r="Q89" s="619"/>
      <c r="R89" s="619"/>
      <c r="S89" s="727"/>
      <c r="T89" s="689" t="s">
        <v>34</v>
      </c>
      <c r="U89" s="690"/>
      <c r="V89" s="691"/>
      <c r="W89" s="724"/>
      <c r="X89" s="725"/>
      <c r="Y89" s="619"/>
      <c r="Z89" s="619"/>
      <c r="AA89" s="619"/>
      <c r="AB89" s="619"/>
      <c r="AC89" s="619"/>
      <c r="AD89" s="619"/>
      <c r="AE89" s="727"/>
      <c r="AF89" s="689" t="s">
        <v>34</v>
      </c>
      <c r="AG89" s="690"/>
      <c r="AH89" s="691"/>
      <c r="AI89" s="841"/>
      <c r="AJ89" s="842"/>
      <c r="AK89" s="842"/>
      <c r="AL89" s="842"/>
      <c r="AM89" s="842"/>
      <c r="AN89" s="842"/>
      <c r="AO89" s="842"/>
      <c r="AP89" s="842"/>
      <c r="AQ89" s="842"/>
      <c r="AR89" s="842"/>
      <c r="AS89" s="843"/>
      <c r="AT89" s="843"/>
      <c r="AU89" s="843"/>
      <c r="AV89" s="844"/>
    </row>
    <row r="90" spans="5:48" ht="17.399999999999999" customHeight="1" thickTop="1" x14ac:dyDescent="0.2">
      <c r="E90" s="587"/>
      <c r="F90" s="920"/>
      <c r="G90" s="921"/>
      <c r="H90" s="613"/>
      <c r="I90" s="614"/>
      <c r="J90" s="20" t="s">
        <v>33</v>
      </c>
      <c r="K90" s="623"/>
      <c r="L90" s="624"/>
      <c r="M90" s="772"/>
      <c r="N90" s="772"/>
      <c r="O90" s="772"/>
      <c r="P90" s="772"/>
      <c r="Q90" s="772"/>
      <c r="R90" s="772"/>
      <c r="S90" s="773"/>
      <c r="T90" s="613"/>
      <c r="U90" s="614"/>
      <c r="V90" s="20" t="s">
        <v>33</v>
      </c>
      <c r="W90" s="623"/>
      <c r="X90" s="624"/>
      <c r="Y90" s="772"/>
      <c r="Z90" s="772"/>
      <c r="AA90" s="772"/>
      <c r="AB90" s="772"/>
      <c r="AC90" s="772"/>
      <c r="AD90" s="772"/>
      <c r="AE90" s="773"/>
      <c r="AF90" s="613"/>
      <c r="AG90" s="614"/>
      <c r="AH90" s="20" t="s">
        <v>33</v>
      </c>
      <c r="AI90" s="788" t="s">
        <v>54</v>
      </c>
      <c r="AJ90" s="788"/>
      <c r="AK90" s="789"/>
      <c r="AL90" s="790"/>
      <c r="AM90" s="791"/>
      <c r="AN90" s="791"/>
      <c r="AO90" s="66" t="s">
        <v>66</v>
      </c>
      <c r="AP90" s="581"/>
      <c r="AQ90" s="581"/>
      <c r="AR90" s="582"/>
      <c r="AS90" s="845"/>
      <c r="AT90" s="846"/>
      <c r="AU90" s="846"/>
      <c r="AV90" s="847"/>
    </row>
    <row r="91" spans="5:48" ht="17.399999999999999" customHeight="1" x14ac:dyDescent="0.2">
      <c r="E91" s="591" t="s">
        <v>199</v>
      </c>
      <c r="F91" s="930"/>
      <c r="G91" s="930"/>
      <c r="H91" s="689" t="s">
        <v>35</v>
      </c>
      <c r="I91" s="690"/>
      <c r="J91" s="691"/>
      <c r="K91" s="783" t="s">
        <v>36</v>
      </c>
      <c r="L91" s="784"/>
      <c r="M91" s="784"/>
      <c r="N91" s="784"/>
      <c r="O91" s="784"/>
      <c r="P91" s="784"/>
      <c r="Q91" s="784"/>
      <c r="R91" s="784"/>
      <c r="S91" s="785"/>
      <c r="T91" s="689" t="s">
        <v>35</v>
      </c>
      <c r="U91" s="690"/>
      <c r="V91" s="691"/>
      <c r="W91" s="783" t="s">
        <v>36</v>
      </c>
      <c r="X91" s="784"/>
      <c r="Y91" s="784"/>
      <c r="Z91" s="784"/>
      <c r="AA91" s="784"/>
      <c r="AB91" s="784"/>
      <c r="AC91" s="784"/>
      <c r="AD91" s="784"/>
      <c r="AE91" s="785"/>
      <c r="AF91" s="689" t="s">
        <v>35</v>
      </c>
      <c r="AG91" s="690"/>
      <c r="AH91" s="691"/>
      <c r="AI91" s="792" t="s">
        <v>36</v>
      </c>
      <c r="AJ91" s="793"/>
      <c r="AK91" s="793"/>
      <c r="AL91" s="793"/>
      <c r="AM91" s="793"/>
      <c r="AN91" s="793"/>
      <c r="AO91" s="793"/>
      <c r="AP91" s="793"/>
      <c r="AQ91" s="793"/>
      <c r="AR91" s="793"/>
      <c r="AS91" s="793"/>
      <c r="AT91" s="793"/>
      <c r="AU91" s="793"/>
      <c r="AV91" s="794"/>
    </row>
    <row r="92" spans="5:48" ht="17.399999999999999" customHeight="1" x14ac:dyDescent="0.2">
      <c r="E92" s="591"/>
      <c r="F92" s="930"/>
      <c r="G92" s="930"/>
      <c r="H92" s="613"/>
      <c r="I92" s="614"/>
      <c r="J92" s="20" t="s">
        <v>33</v>
      </c>
      <c r="K92" s="605"/>
      <c r="L92" s="606"/>
      <c r="M92" s="620"/>
      <c r="N92" s="620"/>
      <c r="O92" s="620"/>
      <c r="P92" s="620"/>
      <c r="Q92" s="620"/>
      <c r="R92" s="620"/>
      <c r="S92" s="621"/>
      <c r="T92" s="613"/>
      <c r="U92" s="614"/>
      <c r="V92" s="20" t="s">
        <v>33</v>
      </c>
      <c r="W92" s="605"/>
      <c r="X92" s="606"/>
      <c r="Y92" s="620"/>
      <c r="Z92" s="620"/>
      <c r="AA92" s="620"/>
      <c r="AB92" s="620"/>
      <c r="AC92" s="620"/>
      <c r="AD92" s="620"/>
      <c r="AE92" s="621"/>
      <c r="AF92" s="613"/>
      <c r="AG92" s="614"/>
      <c r="AH92" s="20" t="s">
        <v>33</v>
      </c>
      <c r="AI92" s="795"/>
      <c r="AJ92" s="796"/>
      <c r="AK92" s="796"/>
      <c r="AL92" s="796"/>
      <c r="AM92" s="796"/>
      <c r="AN92" s="796"/>
      <c r="AO92" s="796"/>
      <c r="AP92" s="796"/>
      <c r="AQ92" s="796"/>
      <c r="AR92" s="796"/>
      <c r="AS92" s="620"/>
      <c r="AT92" s="620"/>
      <c r="AU92" s="620"/>
      <c r="AV92" s="797"/>
    </row>
    <row r="93" spans="5:48" ht="17.399999999999999" customHeight="1" thickBot="1" x14ac:dyDescent="0.25">
      <c r="E93" s="591"/>
      <c r="F93" s="930"/>
      <c r="G93" s="930"/>
      <c r="H93" s="616" t="s">
        <v>22</v>
      </c>
      <c r="I93" s="616"/>
      <c r="J93" s="617"/>
      <c r="K93" s="724"/>
      <c r="L93" s="725"/>
      <c r="M93" s="619"/>
      <c r="N93" s="619"/>
      <c r="O93" s="619"/>
      <c r="P93" s="619"/>
      <c r="Q93" s="619"/>
      <c r="R93" s="619"/>
      <c r="S93" s="727"/>
      <c r="T93" s="616" t="s">
        <v>22</v>
      </c>
      <c r="U93" s="616"/>
      <c r="V93" s="617"/>
      <c r="W93" s="724"/>
      <c r="X93" s="725"/>
      <c r="Y93" s="619"/>
      <c r="Z93" s="619"/>
      <c r="AA93" s="619"/>
      <c r="AB93" s="619"/>
      <c r="AC93" s="619"/>
      <c r="AD93" s="619"/>
      <c r="AE93" s="727"/>
      <c r="AF93" s="616" t="s">
        <v>22</v>
      </c>
      <c r="AG93" s="616"/>
      <c r="AH93" s="617"/>
      <c r="AI93" s="798"/>
      <c r="AJ93" s="799"/>
      <c r="AK93" s="799"/>
      <c r="AL93" s="799"/>
      <c r="AM93" s="799"/>
      <c r="AN93" s="799"/>
      <c r="AO93" s="799"/>
      <c r="AP93" s="799"/>
      <c r="AQ93" s="799"/>
      <c r="AR93" s="799"/>
      <c r="AS93" s="619"/>
      <c r="AT93" s="619"/>
      <c r="AU93" s="619"/>
      <c r="AV93" s="800"/>
    </row>
    <row r="94" spans="5:48" ht="17.399999999999999" customHeight="1" thickBot="1" x14ac:dyDescent="0.25">
      <c r="E94" s="593"/>
      <c r="F94" s="931"/>
      <c r="G94" s="931"/>
      <c r="H94" s="653">
        <f>SUM(H86+H88+H90+H92)</f>
        <v>0</v>
      </c>
      <c r="I94" s="654"/>
      <c r="J94" s="33" t="s">
        <v>33</v>
      </c>
      <c r="K94" s="786"/>
      <c r="L94" s="787"/>
      <c r="M94" s="778"/>
      <c r="N94" s="778"/>
      <c r="O94" s="778"/>
      <c r="P94" s="778"/>
      <c r="Q94" s="778"/>
      <c r="R94" s="778"/>
      <c r="S94" s="779"/>
      <c r="T94" s="653">
        <f>SUM(T86+T88+T90+T92)</f>
        <v>0</v>
      </c>
      <c r="U94" s="654"/>
      <c r="V94" s="33" t="s">
        <v>33</v>
      </c>
      <c r="W94" s="786"/>
      <c r="X94" s="787"/>
      <c r="Y94" s="778"/>
      <c r="Z94" s="778"/>
      <c r="AA94" s="778"/>
      <c r="AB94" s="778"/>
      <c r="AC94" s="778"/>
      <c r="AD94" s="778"/>
      <c r="AE94" s="779"/>
      <c r="AF94" s="653">
        <f>SUM(AF86+AF88+AF90+AF92)</f>
        <v>0</v>
      </c>
      <c r="AG94" s="654"/>
      <c r="AH94" s="33" t="s">
        <v>33</v>
      </c>
      <c r="AI94" s="835"/>
      <c r="AJ94" s="836"/>
      <c r="AK94" s="836"/>
      <c r="AL94" s="836"/>
      <c r="AM94" s="836"/>
      <c r="AN94" s="836"/>
      <c r="AO94" s="836"/>
      <c r="AP94" s="836"/>
      <c r="AQ94" s="836"/>
      <c r="AR94" s="836"/>
      <c r="AS94" s="778"/>
      <c r="AT94" s="778"/>
      <c r="AU94" s="778"/>
      <c r="AV94" s="837"/>
    </row>
    <row r="95" spans="5:48" ht="17.399999999999999" customHeight="1" x14ac:dyDescent="0.2">
      <c r="E95" s="583"/>
      <c r="F95" s="923"/>
      <c r="G95" s="924"/>
      <c r="H95" s="597" t="s">
        <v>159</v>
      </c>
      <c r="I95" s="598"/>
      <c r="J95" s="599"/>
      <c r="K95" s="610" t="s">
        <v>37</v>
      </c>
      <c r="L95" s="611"/>
      <c r="M95" s="611"/>
      <c r="N95" s="611"/>
      <c r="O95" s="611"/>
      <c r="P95" s="611"/>
      <c r="Q95" s="611"/>
      <c r="R95" s="611"/>
      <c r="S95" s="612"/>
      <c r="T95" s="597" t="s">
        <v>79</v>
      </c>
      <c r="U95" s="598"/>
      <c r="V95" s="599"/>
      <c r="W95" s="774" t="s">
        <v>39</v>
      </c>
      <c r="X95" s="611"/>
      <c r="Y95" s="611"/>
      <c r="Z95" s="611"/>
      <c r="AA95" s="611"/>
      <c r="AB95" s="611"/>
      <c r="AC95" s="611"/>
      <c r="AD95" s="611"/>
      <c r="AE95" s="612"/>
      <c r="AF95" s="597" t="s">
        <v>160</v>
      </c>
      <c r="AG95" s="598"/>
      <c r="AH95" s="599"/>
      <c r="AI95" s="774" t="s">
        <v>40</v>
      </c>
      <c r="AJ95" s="611"/>
      <c r="AK95" s="611"/>
      <c r="AL95" s="611"/>
      <c r="AM95" s="611"/>
      <c r="AN95" s="611"/>
      <c r="AO95" s="611"/>
      <c r="AP95" s="611"/>
      <c r="AQ95" s="611"/>
      <c r="AR95" s="611"/>
      <c r="AS95" s="611"/>
      <c r="AT95" s="611"/>
      <c r="AU95" s="611"/>
      <c r="AV95" s="838"/>
    </row>
    <row r="96" spans="5:48" ht="17.399999999999999" customHeight="1" x14ac:dyDescent="0.2">
      <c r="E96" s="585"/>
      <c r="F96" s="925"/>
      <c r="G96" s="926"/>
      <c r="H96" s="927"/>
      <c r="I96" s="600"/>
      <c r="J96" s="601"/>
      <c r="K96" s="780" t="s">
        <v>29</v>
      </c>
      <c r="L96" s="781"/>
      <c r="M96" s="775" t="s">
        <v>30</v>
      </c>
      <c r="N96" s="776"/>
      <c r="O96" s="776"/>
      <c r="P96" s="782"/>
      <c r="Q96" s="776" t="s">
        <v>31</v>
      </c>
      <c r="R96" s="776"/>
      <c r="S96" s="777"/>
      <c r="T96" s="600"/>
      <c r="U96" s="600"/>
      <c r="V96" s="601"/>
      <c r="W96" s="780" t="s">
        <v>29</v>
      </c>
      <c r="X96" s="781"/>
      <c r="Y96" s="775" t="s">
        <v>30</v>
      </c>
      <c r="Z96" s="776"/>
      <c r="AA96" s="776"/>
      <c r="AB96" s="776"/>
      <c r="AC96" s="775" t="s">
        <v>31</v>
      </c>
      <c r="AD96" s="776"/>
      <c r="AE96" s="777"/>
      <c r="AF96" s="600"/>
      <c r="AG96" s="600"/>
      <c r="AH96" s="601"/>
      <c r="AI96" s="781" t="s">
        <v>29</v>
      </c>
      <c r="AJ96" s="776"/>
      <c r="AK96" s="782"/>
      <c r="AL96" s="775" t="s">
        <v>30</v>
      </c>
      <c r="AM96" s="776"/>
      <c r="AN96" s="776"/>
      <c r="AO96" s="776"/>
      <c r="AP96" s="776"/>
      <c r="AQ96" s="776"/>
      <c r="AR96" s="782"/>
      <c r="AS96" s="776" t="s">
        <v>31</v>
      </c>
      <c r="AT96" s="776"/>
      <c r="AU96" s="776"/>
      <c r="AV96" s="777"/>
    </row>
    <row r="97" spans="5:48" ht="17.399999999999999" customHeight="1" x14ac:dyDescent="0.2">
      <c r="E97" s="587" t="s">
        <v>2</v>
      </c>
      <c r="F97" s="920"/>
      <c r="G97" s="921"/>
      <c r="H97" s="922" t="s">
        <v>32</v>
      </c>
      <c r="I97" s="603"/>
      <c r="J97" s="604"/>
      <c r="K97" s="605"/>
      <c r="L97" s="606"/>
      <c r="M97" s="620"/>
      <c r="N97" s="620"/>
      <c r="O97" s="620"/>
      <c r="P97" s="620"/>
      <c r="Q97" s="620"/>
      <c r="R97" s="620"/>
      <c r="S97" s="621"/>
      <c r="T97" s="607" t="s">
        <v>32</v>
      </c>
      <c r="U97" s="608"/>
      <c r="V97" s="609"/>
      <c r="W97" s="605"/>
      <c r="X97" s="606"/>
      <c r="Y97" s="620"/>
      <c r="Z97" s="620"/>
      <c r="AA97" s="620"/>
      <c r="AB97" s="620"/>
      <c r="AC97" s="620"/>
      <c r="AD97" s="620"/>
      <c r="AE97" s="621"/>
      <c r="AF97" s="607" t="s">
        <v>32</v>
      </c>
      <c r="AG97" s="608"/>
      <c r="AH97" s="609"/>
      <c r="AI97" s="795"/>
      <c r="AJ97" s="796"/>
      <c r="AK97" s="796"/>
      <c r="AL97" s="796"/>
      <c r="AM97" s="796"/>
      <c r="AN97" s="796"/>
      <c r="AO97" s="796"/>
      <c r="AP97" s="796"/>
      <c r="AQ97" s="796"/>
      <c r="AR97" s="796"/>
      <c r="AS97" s="620"/>
      <c r="AT97" s="620"/>
      <c r="AU97" s="620"/>
      <c r="AV97" s="797"/>
    </row>
    <row r="98" spans="5:48" ht="17.399999999999999" customHeight="1" x14ac:dyDescent="0.2">
      <c r="E98" s="587"/>
      <c r="F98" s="920"/>
      <c r="G98" s="921"/>
      <c r="H98" s="613"/>
      <c r="I98" s="614"/>
      <c r="J98" s="20" t="s">
        <v>33</v>
      </c>
      <c r="K98" s="724"/>
      <c r="L98" s="725"/>
      <c r="M98" s="619"/>
      <c r="N98" s="619"/>
      <c r="O98" s="619"/>
      <c r="P98" s="619"/>
      <c r="Q98" s="619"/>
      <c r="R98" s="619"/>
      <c r="S98" s="727"/>
      <c r="T98" s="613"/>
      <c r="U98" s="614"/>
      <c r="V98" s="20" t="s">
        <v>33</v>
      </c>
      <c r="W98" s="724"/>
      <c r="X98" s="725"/>
      <c r="Y98" s="619"/>
      <c r="Z98" s="619"/>
      <c r="AA98" s="619"/>
      <c r="AB98" s="619"/>
      <c r="AC98" s="619"/>
      <c r="AD98" s="619"/>
      <c r="AE98" s="727"/>
      <c r="AF98" s="613"/>
      <c r="AG98" s="614"/>
      <c r="AH98" s="20" t="s">
        <v>33</v>
      </c>
      <c r="AI98" s="798"/>
      <c r="AJ98" s="799"/>
      <c r="AK98" s="799"/>
      <c r="AL98" s="799"/>
      <c r="AM98" s="799"/>
      <c r="AN98" s="799"/>
      <c r="AO98" s="799"/>
      <c r="AP98" s="799"/>
      <c r="AQ98" s="799"/>
      <c r="AR98" s="799"/>
      <c r="AS98" s="619"/>
      <c r="AT98" s="619"/>
      <c r="AU98" s="619"/>
      <c r="AV98" s="800"/>
    </row>
    <row r="99" spans="5:48" ht="17.399999999999999" customHeight="1" x14ac:dyDescent="0.2">
      <c r="E99" s="589"/>
      <c r="F99" s="928"/>
      <c r="G99" s="929"/>
      <c r="H99" s="689" t="s">
        <v>20</v>
      </c>
      <c r="I99" s="690"/>
      <c r="J99" s="691"/>
      <c r="K99" s="724"/>
      <c r="L99" s="725"/>
      <c r="M99" s="619"/>
      <c r="N99" s="619"/>
      <c r="O99" s="619"/>
      <c r="P99" s="619"/>
      <c r="Q99" s="619"/>
      <c r="R99" s="619"/>
      <c r="S99" s="727"/>
      <c r="T99" s="689" t="s">
        <v>20</v>
      </c>
      <c r="U99" s="690"/>
      <c r="V99" s="691"/>
      <c r="W99" s="724"/>
      <c r="X99" s="725"/>
      <c r="Y99" s="619"/>
      <c r="Z99" s="619"/>
      <c r="AA99" s="619"/>
      <c r="AB99" s="619"/>
      <c r="AC99" s="619"/>
      <c r="AD99" s="619"/>
      <c r="AE99" s="727"/>
      <c r="AF99" s="689" t="s">
        <v>20</v>
      </c>
      <c r="AG99" s="690"/>
      <c r="AH99" s="691"/>
      <c r="AI99" s="798"/>
      <c r="AJ99" s="799"/>
      <c r="AK99" s="799"/>
      <c r="AL99" s="799"/>
      <c r="AM99" s="799"/>
      <c r="AN99" s="799"/>
      <c r="AO99" s="799"/>
      <c r="AP99" s="799"/>
      <c r="AQ99" s="799"/>
      <c r="AR99" s="799"/>
      <c r="AS99" s="619"/>
      <c r="AT99" s="619"/>
      <c r="AU99" s="619"/>
      <c r="AV99" s="800"/>
    </row>
    <row r="100" spans="5:48" ht="17.399999999999999" customHeight="1" x14ac:dyDescent="0.2">
      <c r="E100" s="589"/>
      <c r="F100" s="928"/>
      <c r="G100" s="929"/>
      <c r="H100" s="613"/>
      <c r="I100" s="614"/>
      <c r="J100" s="20" t="s">
        <v>33</v>
      </c>
      <c r="K100" s="724"/>
      <c r="L100" s="725"/>
      <c r="M100" s="619"/>
      <c r="N100" s="619"/>
      <c r="O100" s="619"/>
      <c r="P100" s="619"/>
      <c r="Q100" s="619"/>
      <c r="R100" s="619"/>
      <c r="S100" s="727"/>
      <c r="T100" s="613"/>
      <c r="U100" s="614"/>
      <c r="V100" s="20" t="s">
        <v>33</v>
      </c>
      <c r="W100" s="724"/>
      <c r="X100" s="725"/>
      <c r="Y100" s="619"/>
      <c r="Z100" s="619"/>
      <c r="AA100" s="619"/>
      <c r="AB100" s="619"/>
      <c r="AC100" s="619"/>
      <c r="AD100" s="619"/>
      <c r="AE100" s="727"/>
      <c r="AF100" s="613"/>
      <c r="AG100" s="614"/>
      <c r="AH100" s="20" t="s">
        <v>33</v>
      </c>
      <c r="AI100" s="798"/>
      <c r="AJ100" s="799"/>
      <c r="AK100" s="799"/>
      <c r="AL100" s="799"/>
      <c r="AM100" s="799"/>
      <c r="AN100" s="799"/>
      <c r="AO100" s="799"/>
      <c r="AP100" s="799"/>
      <c r="AQ100" s="799"/>
      <c r="AR100" s="799"/>
      <c r="AS100" s="619"/>
      <c r="AT100" s="619"/>
      <c r="AU100" s="619"/>
      <c r="AV100" s="800"/>
    </row>
    <row r="101" spans="5:48" ht="17.399999999999999" customHeight="1" thickBot="1" x14ac:dyDescent="0.25">
      <c r="E101" s="587" t="s">
        <v>1</v>
      </c>
      <c r="F101" s="920"/>
      <c r="G101" s="921"/>
      <c r="H101" s="689" t="s">
        <v>34</v>
      </c>
      <c r="I101" s="690"/>
      <c r="J101" s="691"/>
      <c r="K101" s="724"/>
      <c r="L101" s="725"/>
      <c r="M101" s="619"/>
      <c r="N101" s="619"/>
      <c r="O101" s="619"/>
      <c r="P101" s="619"/>
      <c r="Q101" s="619"/>
      <c r="R101" s="619"/>
      <c r="S101" s="727"/>
      <c r="T101" s="689" t="s">
        <v>34</v>
      </c>
      <c r="U101" s="690"/>
      <c r="V101" s="691"/>
      <c r="W101" s="724"/>
      <c r="X101" s="725"/>
      <c r="Y101" s="619"/>
      <c r="Z101" s="619"/>
      <c r="AA101" s="619"/>
      <c r="AB101" s="619"/>
      <c r="AC101" s="619"/>
      <c r="AD101" s="619"/>
      <c r="AE101" s="727"/>
      <c r="AF101" s="689" t="s">
        <v>34</v>
      </c>
      <c r="AG101" s="690"/>
      <c r="AH101" s="691"/>
      <c r="AI101" s="841"/>
      <c r="AJ101" s="842"/>
      <c r="AK101" s="842"/>
      <c r="AL101" s="842"/>
      <c r="AM101" s="842"/>
      <c r="AN101" s="842"/>
      <c r="AO101" s="842"/>
      <c r="AP101" s="842"/>
      <c r="AQ101" s="842"/>
      <c r="AR101" s="842"/>
      <c r="AS101" s="843"/>
      <c r="AT101" s="843"/>
      <c r="AU101" s="843"/>
      <c r="AV101" s="844"/>
    </row>
    <row r="102" spans="5:48" ht="17.399999999999999" customHeight="1" thickTop="1" x14ac:dyDescent="0.2">
      <c r="E102" s="587"/>
      <c r="F102" s="920"/>
      <c r="G102" s="921"/>
      <c r="H102" s="613"/>
      <c r="I102" s="614"/>
      <c r="J102" s="20" t="s">
        <v>33</v>
      </c>
      <c r="K102" s="623"/>
      <c r="L102" s="624"/>
      <c r="M102" s="772"/>
      <c r="N102" s="772"/>
      <c r="O102" s="772"/>
      <c r="P102" s="772"/>
      <c r="Q102" s="772"/>
      <c r="R102" s="772"/>
      <c r="S102" s="773"/>
      <c r="T102" s="613"/>
      <c r="U102" s="614"/>
      <c r="V102" s="20" t="s">
        <v>33</v>
      </c>
      <c r="W102" s="623"/>
      <c r="X102" s="624"/>
      <c r="Y102" s="772"/>
      <c r="Z102" s="772"/>
      <c r="AA102" s="772"/>
      <c r="AB102" s="772"/>
      <c r="AC102" s="772"/>
      <c r="AD102" s="772"/>
      <c r="AE102" s="773"/>
      <c r="AF102" s="613"/>
      <c r="AG102" s="614"/>
      <c r="AH102" s="20" t="s">
        <v>33</v>
      </c>
      <c r="AI102" s="788" t="s">
        <v>54</v>
      </c>
      <c r="AJ102" s="788"/>
      <c r="AK102" s="789"/>
      <c r="AL102" s="790"/>
      <c r="AM102" s="791"/>
      <c r="AN102" s="791"/>
      <c r="AO102" s="66" t="s">
        <v>66</v>
      </c>
      <c r="AP102" s="581"/>
      <c r="AQ102" s="581"/>
      <c r="AR102" s="582"/>
      <c r="AS102" s="845"/>
      <c r="AT102" s="846"/>
      <c r="AU102" s="846"/>
      <c r="AV102" s="847"/>
    </row>
    <row r="103" spans="5:48" ht="17.399999999999999" customHeight="1" x14ac:dyDescent="0.2">
      <c r="E103" s="591" t="s">
        <v>199</v>
      </c>
      <c r="F103" s="930"/>
      <c r="G103" s="930"/>
      <c r="H103" s="689" t="s">
        <v>35</v>
      </c>
      <c r="I103" s="690"/>
      <c r="J103" s="691"/>
      <c r="K103" s="783" t="s">
        <v>36</v>
      </c>
      <c r="L103" s="784"/>
      <c r="M103" s="784"/>
      <c r="N103" s="784"/>
      <c r="O103" s="784"/>
      <c r="P103" s="784"/>
      <c r="Q103" s="784"/>
      <c r="R103" s="784"/>
      <c r="S103" s="785"/>
      <c r="T103" s="689" t="s">
        <v>35</v>
      </c>
      <c r="U103" s="690"/>
      <c r="V103" s="691"/>
      <c r="W103" s="783" t="s">
        <v>36</v>
      </c>
      <c r="X103" s="784"/>
      <c r="Y103" s="784"/>
      <c r="Z103" s="784"/>
      <c r="AA103" s="784"/>
      <c r="AB103" s="784"/>
      <c r="AC103" s="784"/>
      <c r="AD103" s="784"/>
      <c r="AE103" s="785"/>
      <c r="AF103" s="689" t="s">
        <v>35</v>
      </c>
      <c r="AG103" s="690"/>
      <c r="AH103" s="691"/>
      <c r="AI103" s="792" t="s">
        <v>36</v>
      </c>
      <c r="AJ103" s="793"/>
      <c r="AK103" s="793"/>
      <c r="AL103" s="793"/>
      <c r="AM103" s="793"/>
      <c r="AN103" s="793"/>
      <c r="AO103" s="793"/>
      <c r="AP103" s="793"/>
      <c r="AQ103" s="793"/>
      <c r="AR103" s="793"/>
      <c r="AS103" s="793"/>
      <c r="AT103" s="793"/>
      <c r="AU103" s="793"/>
      <c r="AV103" s="794"/>
    </row>
    <row r="104" spans="5:48" ht="17.399999999999999" customHeight="1" x14ac:dyDescent="0.2">
      <c r="E104" s="591"/>
      <c r="F104" s="930"/>
      <c r="G104" s="930"/>
      <c r="H104" s="613"/>
      <c r="I104" s="614"/>
      <c r="J104" s="20" t="s">
        <v>33</v>
      </c>
      <c r="K104" s="605"/>
      <c r="L104" s="606"/>
      <c r="M104" s="620"/>
      <c r="N104" s="620"/>
      <c r="O104" s="620"/>
      <c r="P104" s="620"/>
      <c r="Q104" s="620"/>
      <c r="R104" s="620"/>
      <c r="S104" s="621"/>
      <c r="T104" s="613"/>
      <c r="U104" s="614"/>
      <c r="V104" s="20" t="s">
        <v>33</v>
      </c>
      <c r="W104" s="605"/>
      <c r="X104" s="606"/>
      <c r="Y104" s="620"/>
      <c r="Z104" s="620"/>
      <c r="AA104" s="620"/>
      <c r="AB104" s="620"/>
      <c r="AC104" s="620"/>
      <c r="AD104" s="620"/>
      <c r="AE104" s="621"/>
      <c r="AF104" s="613"/>
      <c r="AG104" s="614"/>
      <c r="AH104" s="20" t="s">
        <v>33</v>
      </c>
      <c r="AI104" s="795"/>
      <c r="AJ104" s="796"/>
      <c r="AK104" s="796"/>
      <c r="AL104" s="796"/>
      <c r="AM104" s="796"/>
      <c r="AN104" s="796"/>
      <c r="AO104" s="796"/>
      <c r="AP104" s="796"/>
      <c r="AQ104" s="796"/>
      <c r="AR104" s="796"/>
      <c r="AS104" s="620"/>
      <c r="AT104" s="620"/>
      <c r="AU104" s="620"/>
      <c r="AV104" s="797"/>
    </row>
    <row r="105" spans="5:48" ht="17.399999999999999" customHeight="1" thickBot="1" x14ac:dyDescent="0.25">
      <c r="E105" s="591"/>
      <c r="F105" s="930"/>
      <c r="G105" s="930"/>
      <c r="H105" s="616" t="s">
        <v>22</v>
      </c>
      <c r="I105" s="616"/>
      <c r="J105" s="617"/>
      <c r="K105" s="724"/>
      <c r="L105" s="725"/>
      <c r="M105" s="619"/>
      <c r="N105" s="619"/>
      <c r="O105" s="619"/>
      <c r="P105" s="619"/>
      <c r="Q105" s="619"/>
      <c r="R105" s="619"/>
      <c r="S105" s="727"/>
      <c r="T105" s="616" t="s">
        <v>22</v>
      </c>
      <c r="U105" s="616"/>
      <c r="V105" s="617"/>
      <c r="W105" s="724"/>
      <c r="X105" s="725"/>
      <c r="Y105" s="619"/>
      <c r="Z105" s="619"/>
      <c r="AA105" s="619"/>
      <c r="AB105" s="619"/>
      <c r="AC105" s="619"/>
      <c r="AD105" s="619"/>
      <c r="AE105" s="727"/>
      <c r="AF105" s="616" t="s">
        <v>22</v>
      </c>
      <c r="AG105" s="616"/>
      <c r="AH105" s="617"/>
      <c r="AI105" s="798"/>
      <c r="AJ105" s="799"/>
      <c r="AK105" s="799"/>
      <c r="AL105" s="799"/>
      <c r="AM105" s="799"/>
      <c r="AN105" s="799"/>
      <c r="AO105" s="799"/>
      <c r="AP105" s="799"/>
      <c r="AQ105" s="799"/>
      <c r="AR105" s="799"/>
      <c r="AS105" s="619"/>
      <c r="AT105" s="619"/>
      <c r="AU105" s="619"/>
      <c r="AV105" s="800"/>
    </row>
    <row r="106" spans="5:48" ht="17.399999999999999" customHeight="1" thickBot="1" x14ac:dyDescent="0.25">
      <c r="E106" s="593"/>
      <c r="F106" s="931"/>
      <c r="G106" s="931"/>
      <c r="H106" s="653">
        <f>SUM(H98+H100+H102+H104)</f>
        <v>0</v>
      </c>
      <c r="I106" s="654"/>
      <c r="J106" s="33" t="s">
        <v>33</v>
      </c>
      <c r="K106" s="786"/>
      <c r="L106" s="787"/>
      <c r="M106" s="778"/>
      <c r="N106" s="778"/>
      <c r="O106" s="778"/>
      <c r="P106" s="778"/>
      <c r="Q106" s="778"/>
      <c r="R106" s="778"/>
      <c r="S106" s="779"/>
      <c r="T106" s="653">
        <f>SUM(T98+T100+T102+T104)</f>
        <v>0</v>
      </c>
      <c r="U106" s="654"/>
      <c r="V106" s="33" t="s">
        <v>33</v>
      </c>
      <c r="W106" s="786"/>
      <c r="X106" s="787"/>
      <c r="Y106" s="778"/>
      <c r="Z106" s="778"/>
      <c r="AA106" s="778"/>
      <c r="AB106" s="778"/>
      <c r="AC106" s="778"/>
      <c r="AD106" s="778"/>
      <c r="AE106" s="779"/>
      <c r="AF106" s="653">
        <f>SUM(AF98+AF100+AF102+AF104)</f>
        <v>0</v>
      </c>
      <c r="AG106" s="654"/>
      <c r="AH106" s="33" t="s">
        <v>33</v>
      </c>
      <c r="AI106" s="835"/>
      <c r="AJ106" s="836"/>
      <c r="AK106" s="836"/>
      <c r="AL106" s="836"/>
      <c r="AM106" s="836"/>
      <c r="AN106" s="836"/>
      <c r="AO106" s="836"/>
      <c r="AP106" s="836"/>
      <c r="AQ106" s="836"/>
      <c r="AR106" s="836"/>
      <c r="AS106" s="778"/>
      <c r="AT106" s="778"/>
      <c r="AU106" s="778"/>
      <c r="AV106" s="837"/>
    </row>
    <row r="107" spans="5:48" ht="17.399999999999999" customHeight="1" x14ac:dyDescent="0.2">
      <c r="E107" s="583"/>
      <c r="F107" s="923"/>
      <c r="G107" s="924"/>
      <c r="H107" s="597" t="s">
        <v>159</v>
      </c>
      <c r="I107" s="598"/>
      <c r="J107" s="599"/>
      <c r="K107" s="610" t="s">
        <v>37</v>
      </c>
      <c r="L107" s="611"/>
      <c r="M107" s="611"/>
      <c r="N107" s="611"/>
      <c r="O107" s="611"/>
      <c r="P107" s="611"/>
      <c r="Q107" s="611"/>
      <c r="R107" s="611"/>
      <c r="S107" s="612"/>
      <c r="T107" s="597" t="s">
        <v>79</v>
      </c>
      <c r="U107" s="598"/>
      <c r="V107" s="599"/>
      <c r="W107" s="774" t="s">
        <v>39</v>
      </c>
      <c r="X107" s="611"/>
      <c r="Y107" s="611"/>
      <c r="Z107" s="611"/>
      <c r="AA107" s="611"/>
      <c r="AB107" s="611"/>
      <c r="AC107" s="611"/>
      <c r="AD107" s="611"/>
      <c r="AE107" s="612"/>
      <c r="AF107" s="597" t="s">
        <v>160</v>
      </c>
      <c r="AG107" s="598"/>
      <c r="AH107" s="599"/>
      <c r="AI107" s="774" t="s">
        <v>40</v>
      </c>
      <c r="AJ107" s="611"/>
      <c r="AK107" s="611"/>
      <c r="AL107" s="611"/>
      <c r="AM107" s="611"/>
      <c r="AN107" s="611"/>
      <c r="AO107" s="611"/>
      <c r="AP107" s="611"/>
      <c r="AQ107" s="611"/>
      <c r="AR107" s="611"/>
      <c r="AS107" s="611"/>
      <c r="AT107" s="611"/>
      <c r="AU107" s="611"/>
      <c r="AV107" s="838"/>
    </row>
    <row r="108" spans="5:48" ht="17.399999999999999" customHeight="1" x14ac:dyDescent="0.2">
      <c r="E108" s="585"/>
      <c r="F108" s="925"/>
      <c r="G108" s="926"/>
      <c r="H108" s="927"/>
      <c r="I108" s="600"/>
      <c r="J108" s="601"/>
      <c r="K108" s="780" t="s">
        <v>29</v>
      </c>
      <c r="L108" s="781"/>
      <c r="M108" s="775" t="s">
        <v>30</v>
      </c>
      <c r="N108" s="776"/>
      <c r="O108" s="776"/>
      <c r="P108" s="782"/>
      <c r="Q108" s="776" t="s">
        <v>31</v>
      </c>
      <c r="R108" s="776"/>
      <c r="S108" s="777"/>
      <c r="T108" s="600"/>
      <c r="U108" s="600"/>
      <c r="V108" s="601"/>
      <c r="W108" s="780" t="s">
        <v>29</v>
      </c>
      <c r="X108" s="781"/>
      <c r="Y108" s="775" t="s">
        <v>30</v>
      </c>
      <c r="Z108" s="776"/>
      <c r="AA108" s="776"/>
      <c r="AB108" s="776"/>
      <c r="AC108" s="775" t="s">
        <v>31</v>
      </c>
      <c r="AD108" s="776"/>
      <c r="AE108" s="777"/>
      <c r="AF108" s="600"/>
      <c r="AG108" s="600"/>
      <c r="AH108" s="601"/>
      <c r="AI108" s="781" t="s">
        <v>29</v>
      </c>
      <c r="AJ108" s="776"/>
      <c r="AK108" s="782"/>
      <c r="AL108" s="775" t="s">
        <v>30</v>
      </c>
      <c r="AM108" s="776"/>
      <c r="AN108" s="776"/>
      <c r="AO108" s="776"/>
      <c r="AP108" s="776"/>
      <c r="AQ108" s="776"/>
      <c r="AR108" s="782"/>
      <c r="AS108" s="776" t="s">
        <v>31</v>
      </c>
      <c r="AT108" s="776"/>
      <c r="AU108" s="776"/>
      <c r="AV108" s="777"/>
    </row>
    <row r="109" spans="5:48" ht="17.399999999999999" customHeight="1" x14ac:dyDescent="0.2">
      <c r="E109" s="587" t="s">
        <v>2</v>
      </c>
      <c r="F109" s="920"/>
      <c r="G109" s="921"/>
      <c r="H109" s="922" t="s">
        <v>32</v>
      </c>
      <c r="I109" s="603"/>
      <c r="J109" s="604"/>
      <c r="K109" s="605"/>
      <c r="L109" s="606"/>
      <c r="M109" s="620"/>
      <c r="N109" s="620"/>
      <c r="O109" s="620"/>
      <c r="P109" s="620"/>
      <c r="Q109" s="620"/>
      <c r="R109" s="620"/>
      <c r="S109" s="621"/>
      <c r="T109" s="607" t="s">
        <v>32</v>
      </c>
      <c r="U109" s="608"/>
      <c r="V109" s="609"/>
      <c r="W109" s="605"/>
      <c r="X109" s="606"/>
      <c r="Y109" s="620"/>
      <c r="Z109" s="620"/>
      <c r="AA109" s="620"/>
      <c r="AB109" s="620"/>
      <c r="AC109" s="620"/>
      <c r="AD109" s="620"/>
      <c r="AE109" s="621"/>
      <c r="AF109" s="607" t="s">
        <v>32</v>
      </c>
      <c r="AG109" s="608"/>
      <c r="AH109" s="609"/>
      <c r="AI109" s="795"/>
      <c r="AJ109" s="796"/>
      <c r="AK109" s="796"/>
      <c r="AL109" s="796"/>
      <c r="AM109" s="796"/>
      <c r="AN109" s="796"/>
      <c r="AO109" s="796"/>
      <c r="AP109" s="796"/>
      <c r="AQ109" s="796"/>
      <c r="AR109" s="796"/>
      <c r="AS109" s="620"/>
      <c r="AT109" s="620"/>
      <c r="AU109" s="620"/>
      <c r="AV109" s="797"/>
    </row>
    <row r="110" spans="5:48" ht="17.399999999999999" customHeight="1" x14ac:dyDescent="0.2">
      <c r="E110" s="587"/>
      <c r="F110" s="920"/>
      <c r="G110" s="921"/>
      <c r="H110" s="613"/>
      <c r="I110" s="614"/>
      <c r="J110" s="20" t="s">
        <v>33</v>
      </c>
      <c r="K110" s="724"/>
      <c r="L110" s="725"/>
      <c r="M110" s="619"/>
      <c r="N110" s="619"/>
      <c r="O110" s="619"/>
      <c r="P110" s="619"/>
      <c r="Q110" s="619"/>
      <c r="R110" s="619"/>
      <c r="S110" s="727"/>
      <c r="T110" s="613"/>
      <c r="U110" s="614"/>
      <c r="V110" s="20" t="s">
        <v>33</v>
      </c>
      <c r="W110" s="724"/>
      <c r="X110" s="725"/>
      <c r="Y110" s="619"/>
      <c r="Z110" s="619"/>
      <c r="AA110" s="619"/>
      <c r="AB110" s="619"/>
      <c r="AC110" s="619"/>
      <c r="AD110" s="619"/>
      <c r="AE110" s="727"/>
      <c r="AF110" s="613"/>
      <c r="AG110" s="614"/>
      <c r="AH110" s="20" t="s">
        <v>33</v>
      </c>
      <c r="AI110" s="798"/>
      <c r="AJ110" s="799"/>
      <c r="AK110" s="799"/>
      <c r="AL110" s="799"/>
      <c r="AM110" s="799"/>
      <c r="AN110" s="799"/>
      <c r="AO110" s="799"/>
      <c r="AP110" s="799"/>
      <c r="AQ110" s="799"/>
      <c r="AR110" s="799"/>
      <c r="AS110" s="619"/>
      <c r="AT110" s="619"/>
      <c r="AU110" s="619"/>
      <c r="AV110" s="800"/>
    </row>
    <row r="111" spans="5:48" ht="17.399999999999999" customHeight="1" x14ac:dyDescent="0.2">
      <c r="E111" s="589"/>
      <c r="F111" s="928"/>
      <c r="G111" s="929"/>
      <c r="H111" s="689" t="s">
        <v>20</v>
      </c>
      <c r="I111" s="690"/>
      <c r="J111" s="691"/>
      <c r="K111" s="724"/>
      <c r="L111" s="725"/>
      <c r="M111" s="619"/>
      <c r="N111" s="619"/>
      <c r="O111" s="619"/>
      <c r="P111" s="619"/>
      <c r="Q111" s="619"/>
      <c r="R111" s="619"/>
      <c r="S111" s="727"/>
      <c r="T111" s="689" t="s">
        <v>20</v>
      </c>
      <c r="U111" s="690"/>
      <c r="V111" s="691"/>
      <c r="W111" s="724"/>
      <c r="X111" s="725"/>
      <c r="Y111" s="619"/>
      <c r="Z111" s="619"/>
      <c r="AA111" s="619"/>
      <c r="AB111" s="619"/>
      <c r="AC111" s="619"/>
      <c r="AD111" s="619"/>
      <c r="AE111" s="727"/>
      <c r="AF111" s="689" t="s">
        <v>20</v>
      </c>
      <c r="AG111" s="690"/>
      <c r="AH111" s="691"/>
      <c r="AI111" s="798"/>
      <c r="AJ111" s="799"/>
      <c r="AK111" s="799"/>
      <c r="AL111" s="799"/>
      <c r="AM111" s="799"/>
      <c r="AN111" s="799"/>
      <c r="AO111" s="799"/>
      <c r="AP111" s="799"/>
      <c r="AQ111" s="799"/>
      <c r="AR111" s="799"/>
      <c r="AS111" s="619"/>
      <c r="AT111" s="619"/>
      <c r="AU111" s="619"/>
      <c r="AV111" s="800"/>
    </row>
    <row r="112" spans="5:48" ht="17.399999999999999" customHeight="1" x14ac:dyDescent="0.2">
      <c r="E112" s="589"/>
      <c r="F112" s="928"/>
      <c r="G112" s="929"/>
      <c r="H112" s="613"/>
      <c r="I112" s="614"/>
      <c r="J112" s="20" t="s">
        <v>33</v>
      </c>
      <c r="K112" s="724"/>
      <c r="L112" s="725"/>
      <c r="M112" s="619"/>
      <c r="N112" s="619"/>
      <c r="O112" s="619"/>
      <c r="P112" s="619"/>
      <c r="Q112" s="619"/>
      <c r="R112" s="619"/>
      <c r="S112" s="727"/>
      <c r="T112" s="613">
        <v>5</v>
      </c>
      <c r="U112" s="614"/>
      <c r="V112" s="20" t="s">
        <v>33</v>
      </c>
      <c r="W112" s="724"/>
      <c r="X112" s="725"/>
      <c r="Y112" s="619"/>
      <c r="Z112" s="619"/>
      <c r="AA112" s="619"/>
      <c r="AB112" s="619"/>
      <c r="AC112" s="619"/>
      <c r="AD112" s="619"/>
      <c r="AE112" s="727"/>
      <c r="AF112" s="613"/>
      <c r="AG112" s="614"/>
      <c r="AH112" s="20" t="s">
        <v>33</v>
      </c>
      <c r="AI112" s="798"/>
      <c r="AJ112" s="799"/>
      <c r="AK112" s="799"/>
      <c r="AL112" s="799"/>
      <c r="AM112" s="799"/>
      <c r="AN112" s="799"/>
      <c r="AO112" s="799"/>
      <c r="AP112" s="799"/>
      <c r="AQ112" s="799"/>
      <c r="AR112" s="799"/>
      <c r="AS112" s="619"/>
      <c r="AT112" s="619"/>
      <c r="AU112" s="619"/>
      <c r="AV112" s="800"/>
    </row>
    <row r="113" spans="5:48" ht="17.399999999999999" customHeight="1" thickBot="1" x14ac:dyDescent="0.25">
      <c r="E113" s="587" t="s">
        <v>1</v>
      </c>
      <c r="F113" s="920"/>
      <c r="G113" s="921"/>
      <c r="H113" s="689" t="s">
        <v>34</v>
      </c>
      <c r="I113" s="690"/>
      <c r="J113" s="691"/>
      <c r="K113" s="724"/>
      <c r="L113" s="725"/>
      <c r="M113" s="619"/>
      <c r="N113" s="619"/>
      <c r="O113" s="619"/>
      <c r="P113" s="619"/>
      <c r="Q113" s="619"/>
      <c r="R113" s="619"/>
      <c r="S113" s="727"/>
      <c r="T113" s="689" t="s">
        <v>34</v>
      </c>
      <c r="U113" s="690"/>
      <c r="V113" s="691"/>
      <c r="W113" s="724"/>
      <c r="X113" s="725"/>
      <c r="Y113" s="619"/>
      <c r="Z113" s="619"/>
      <c r="AA113" s="619"/>
      <c r="AB113" s="619"/>
      <c r="AC113" s="619"/>
      <c r="AD113" s="619"/>
      <c r="AE113" s="727"/>
      <c r="AF113" s="689" t="s">
        <v>34</v>
      </c>
      <c r="AG113" s="690"/>
      <c r="AH113" s="691"/>
      <c r="AI113" s="841"/>
      <c r="AJ113" s="842"/>
      <c r="AK113" s="842"/>
      <c r="AL113" s="842"/>
      <c r="AM113" s="842"/>
      <c r="AN113" s="842"/>
      <c r="AO113" s="842"/>
      <c r="AP113" s="842"/>
      <c r="AQ113" s="842"/>
      <c r="AR113" s="842"/>
      <c r="AS113" s="843"/>
      <c r="AT113" s="843"/>
      <c r="AU113" s="843"/>
      <c r="AV113" s="844"/>
    </row>
    <row r="114" spans="5:48" ht="17.399999999999999" customHeight="1" thickTop="1" x14ac:dyDescent="0.2">
      <c r="E114" s="587"/>
      <c r="F114" s="920"/>
      <c r="G114" s="921"/>
      <c r="H114" s="613"/>
      <c r="I114" s="614"/>
      <c r="J114" s="20" t="s">
        <v>33</v>
      </c>
      <c r="K114" s="623"/>
      <c r="L114" s="624"/>
      <c r="M114" s="772"/>
      <c r="N114" s="772"/>
      <c r="O114" s="772"/>
      <c r="P114" s="772"/>
      <c r="Q114" s="772"/>
      <c r="R114" s="772"/>
      <c r="S114" s="773"/>
      <c r="T114" s="613"/>
      <c r="U114" s="614"/>
      <c r="V114" s="20" t="s">
        <v>33</v>
      </c>
      <c r="W114" s="623"/>
      <c r="X114" s="624"/>
      <c r="Y114" s="772"/>
      <c r="Z114" s="772"/>
      <c r="AA114" s="772"/>
      <c r="AB114" s="772"/>
      <c r="AC114" s="772"/>
      <c r="AD114" s="772"/>
      <c r="AE114" s="773"/>
      <c r="AF114" s="613"/>
      <c r="AG114" s="614"/>
      <c r="AH114" s="20" t="s">
        <v>33</v>
      </c>
      <c r="AI114" s="788" t="s">
        <v>54</v>
      </c>
      <c r="AJ114" s="788"/>
      <c r="AK114" s="789"/>
      <c r="AL114" s="790"/>
      <c r="AM114" s="791"/>
      <c r="AN114" s="791"/>
      <c r="AO114" s="66" t="s">
        <v>66</v>
      </c>
      <c r="AP114" s="581"/>
      <c r="AQ114" s="581"/>
      <c r="AR114" s="582"/>
      <c r="AS114" s="845"/>
      <c r="AT114" s="846"/>
      <c r="AU114" s="846"/>
      <c r="AV114" s="847"/>
    </row>
    <row r="115" spans="5:48" ht="17.399999999999999" customHeight="1" x14ac:dyDescent="0.2">
      <c r="E115" s="591" t="s">
        <v>199</v>
      </c>
      <c r="F115" s="930"/>
      <c r="G115" s="930"/>
      <c r="H115" s="689" t="s">
        <v>35</v>
      </c>
      <c r="I115" s="690"/>
      <c r="J115" s="691"/>
      <c r="K115" s="783" t="s">
        <v>36</v>
      </c>
      <c r="L115" s="784"/>
      <c r="M115" s="784"/>
      <c r="N115" s="784"/>
      <c r="O115" s="784"/>
      <c r="P115" s="784"/>
      <c r="Q115" s="784"/>
      <c r="R115" s="784"/>
      <c r="S115" s="785"/>
      <c r="T115" s="689" t="s">
        <v>35</v>
      </c>
      <c r="U115" s="690"/>
      <c r="V115" s="691"/>
      <c r="W115" s="783" t="s">
        <v>36</v>
      </c>
      <c r="X115" s="784"/>
      <c r="Y115" s="784"/>
      <c r="Z115" s="784"/>
      <c r="AA115" s="784"/>
      <c r="AB115" s="784"/>
      <c r="AC115" s="784"/>
      <c r="AD115" s="784"/>
      <c r="AE115" s="785"/>
      <c r="AF115" s="689" t="s">
        <v>35</v>
      </c>
      <c r="AG115" s="690"/>
      <c r="AH115" s="691"/>
      <c r="AI115" s="792" t="s">
        <v>36</v>
      </c>
      <c r="AJ115" s="793"/>
      <c r="AK115" s="793"/>
      <c r="AL115" s="793"/>
      <c r="AM115" s="793"/>
      <c r="AN115" s="793"/>
      <c r="AO115" s="793"/>
      <c r="AP115" s="793"/>
      <c r="AQ115" s="793"/>
      <c r="AR115" s="793"/>
      <c r="AS115" s="793"/>
      <c r="AT115" s="793"/>
      <c r="AU115" s="793"/>
      <c r="AV115" s="794"/>
    </row>
    <row r="116" spans="5:48" ht="17.399999999999999" customHeight="1" x14ac:dyDescent="0.2">
      <c r="E116" s="591"/>
      <c r="F116" s="930"/>
      <c r="G116" s="930"/>
      <c r="H116" s="613"/>
      <c r="I116" s="614"/>
      <c r="J116" s="20" t="s">
        <v>33</v>
      </c>
      <c r="K116" s="605"/>
      <c r="L116" s="606"/>
      <c r="M116" s="620"/>
      <c r="N116" s="620"/>
      <c r="O116" s="620"/>
      <c r="P116" s="620"/>
      <c r="Q116" s="620"/>
      <c r="R116" s="620"/>
      <c r="S116" s="621"/>
      <c r="T116" s="613"/>
      <c r="U116" s="614"/>
      <c r="V116" s="20" t="s">
        <v>33</v>
      </c>
      <c r="W116" s="605"/>
      <c r="X116" s="606"/>
      <c r="Y116" s="620"/>
      <c r="Z116" s="620"/>
      <c r="AA116" s="620"/>
      <c r="AB116" s="620"/>
      <c r="AC116" s="620"/>
      <c r="AD116" s="620"/>
      <c r="AE116" s="621"/>
      <c r="AF116" s="613"/>
      <c r="AG116" s="614"/>
      <c r="AH116" s="20" t="s">
        <v>33</v>
      </c>
      <c r="AI116" s="795"/>
      <c r="AJ116" s="796"/>
      <c r="AK116" s="796"/>
      <c r="AL116" s="796"/>
      <c r="AM116" s="796"/>
      <c r="AN116" s="796"/>
      <c r="AO116" s="796"/>
      <c r="AP116" s="796"/>
      <c r="AQ116" s="796"/>
      <c r="AR116" s="796"/>
      <c r="AS116" s="620"/>
      <c r="AT116" s="620"/>
      <c r="AU116" s="620"/>
      <c r="AV116" s="797"/>
    </row>
    <row r="117" spans="5:48" ht="17.399999999999999" customHeight="1" thickBot="1" x14ac:dyDescent="0.25">
      <c r="E117" s="591"/>
      <c r="F117" s="930"/>
      <c r="G117" s="930"/>
      <c r="H117" s="616" t="s">
        <v>22</v>
      </c>
      <c r="I117" s="616"/>
      <c r="J117" s="617"/>
      <c r="K117" s="724"/>
      <c r="L117" s="725"/>
      <c r="M117" s="619"/>
      <c r="N117" s="619"/>
      <c r="O117" s="619"/>
      <c r="P117" s="619"/>
      <c r="Q117" s="619"/>
      <c r="R117" s="619"/>
      <c r="S117" s="727"/>
      <c r="T117" s="616" t="s">
        <v>22</v>
      </c>
      <c r="U117" s="616"/>
      <c r="V117" s="617"/>
      <c r="W117" s="724"/>
      <c r="X117" s="725"/>
      <c r="Y117" s="619"/>
      <c r="Z117" s="619"/>
      <c r="AA117" s="619"/>
      <c r="AB117" s="619"/>
      <c r="AC117" s="619"/>
      <c r="AD117" s="619"/>
      <c r="AE117" s="727"/>
      <c r="AF117" s="616" t="s">
        <v>22</v>
      </c>
      <c r="AG117" s="616"/>
      <c r="AH117" s="617"/>
      <c r="AI117" s="798"/>
      <c r="AJ117" s="799"/>
      <c r="AK117" s="799"/>
      <c r="AL117" s="799"/>
      <c r="AM117" s="799"/>
      <c r="AN117" s="799"/>
      <c r="AO117" s="799"/>
      <c r="AP117" s="799"/>
      <c r="AQ117" s="799"/>
      <c r="AR117" s="799"/>
      <c r="AS117" s="619"/>
      <c r="AT117" s="619"/>
      <c r="AU117" s="619"/>
      <c r="AV117" s="800"/>
    </row>
    <row r="118" spans="5:48" ht="17.399999999999999" customHeight="1" thickBot="1" x14ac:dyDescent="0.25">
      <c r="E118" s="593"/>
      <c r="F118" s="931"/>
      <c r="G118" s="931"/>
      <c r="H118" s="653">
        <f>SUM(H110+H112+H114+H116)</f>
        <v>0</v>
      </c>
      <c r="I118" s="654"/>
      <c r="J118" s="33" t="s">
        <v>33</v>
      </c>
      <c r="K118" s="786"/>
      <c r="L118" s="787"/>
      <c r="M118" s="778"/>
      <c r="N118" s="778"/>
      <c r="O118" s="778"/>
      <c r="P118" s="778"/>
      <c r="Q118" s="778"/>
      <c r="R118" s="778"/>
      <c r="S118" s="779"/>
      <c r="T118" s="653">
        <f>SUM(T110+T112+T114+T116)</f>
        <v>5</v>
      </c>
      <c r="U118" s="654"/>
      <c r="V118" s="33" t="s">
        <v>33</v>
      </c>
      <c r="W118" s="786"/>
      <c r="X118" s="787"/>
      <c r="Y118" s="778"/>
      <c r="Z118" s="778"/>
      <c r="AA118" s="778"/>
      <c r="AB118" s="778"/>
      <c r="AC118" s="778"/>
      <c r="AD118" s="778"/>
      <c r="AE118" s="779"/>
      <c r="AF118" s="653">
        <f>SUM(AF110+AF112+AF114+AF116)</f>
        <v>0</v>
      </c>
      <c r="AG118" s="654"/>
      <c r="AH118" s="33" t="s">
        <v>33</v>
      </c>
      <c r="AI118" s="835"/>
      <c r="AJ118" s="836"/>
      <c r="AK118" s="836"/>
      <c r="AL118" s="836"/>
      <c r="AM118" s="836"/>
      <c r="AN118" s="836"/>
      <c r="AO118" s="836"/>
      <c r="AP118" s="836"/>
      <c r="AQ118" s="836"/>
      <c r="AR118" s="836"/>
      <c r="AS118" s="778"/>
      <c r="AT118" s="778"/>
      <c r="AU118" s="778"/>
      <c r="AV118" s="837"/>
    </row>
    <row r="119" spans="5:48" ht="17.399999999999999" customHeight="1" x14ac:dyDescent="0.2">
      <c r="E119" s="583"/>
      <c r="F119" s="923"/>
      <c r="G119" s="924"/>
      <c r="H119" s="597" t="s">
        <v>159</v>
      </c>
      <c r="I119" s="598"/>
      <c r="J119" s="599"/>
      <c r="K119" s="610" t="s">
        <v>37</v>
      </c>
      <c r="L119" s="611"/>
      <c r="M119" s="611"/>
      <c r="N119" s="611"/>
      <c r="O119" s="611"/>
      <c r="P119" s="611"/>
      <c r="Q119" s="611"/>
      <c r="R119" s="611"/>
      <c r="S119" s="612"/>
      <c r="T119" s="597" t="s">
        <v>79</v>
      </c>
      <c r="U119" s="598"/>
      <c r="V119" s="599"/>
      <c r="W119" s="774" t="s">
        <v>39</v>
      </c>
      <c r="X119" s="611"/>
      <c r="Y119" s="611"/>
      <c r="Z119" s="611"/>
      <c r="AA119" s="611"/>
      <c r="AB119" s="611"/>
      <c r="AC119" s="611"/>
      <c r="AD119" s="611"/>
      <c r="AE119" s="612"/>
      <c r="AF119" s="597" t="s">
        <v>160</v>
      </c>
      <c r="AG119" s="598"/>
      <c r="AH119" s="599"/>
      <c r="AI119" s="774" t="s">
        <v>40</v>
      </c>
      <c r="AJ119" s="611"/>
      <c r="AK119" s="611"/>
      <c r="AL119" s="611"/>
      <c r="AM119" s="611"/>
      <c r="AN119" s="611"/>
      <c r="AO119" s="611"/>
      <c r="AP119" s="611"/>
      <c r="AQ119" s="611"/>
      <c r="AR119" s="611"/>
      <c r="AS119" s="611"/>
      <c r="AT119" s="611"/>
      <c r="AU119" s="611"/>
      <c r="AV119" s="838"/>
    </row>
    <row r="120" spans="5:48" ht="17.399999999999999" customHeight="1" x14ac:dyDescent="0.2">
      <c r="E120" s="585"/>
      <c r="F120" s="925"/>
      <c r="G120" s="926"/>
      <c r="H120" s="927"/>
      <c r="I120" s="600"/>
      <c r="J120" s="601"/>
      <c r="K120" s="780" t="s">
        <v>29</v>
      </c>
      <c r="L120" s="781"/>
      <c r="M120" s="775" t="s">
        <v>30</v>
      </c>
      <c r="N120" s="776"/>
      <c r="O120" s="776"/>
      <c r="P120" s="782"/>
      <c r="Q120" s="776" t="s">
        <v>31</v>
      </c>
      <c r="R120" s="776"/>
      <c r="S120" s="777"/>
      <c r="T120" s="600"/>
      <c r="U120" s="600"/>
      <c r="V120" s="601"/>
      <c r="W120" s="780" t="s">
        <v>29</v>
      </c>
      <c r="X120" s="781"/>
      <c r="Y120" s="775" t="s">
        <v>30</v>
      </c>
      <c r="Z120" s="776"/>
      <c r="AA120" s="776"/>
      <c r="AB120" s="776"/>
      <c r="AC120" s="775" t="s">
        <v>31</v>
      </c>
      <c r="AD120" s="776"/>
      <c r="AE120" s="777"/>
      <c r="AF120" s="600"/>
      <c r="AG120" s="600"/>
      <c r="AH120" s="601"/>
      <c r="AI120" s="781" t="s">
        <v>29</v>
      </c>
      <c r="AJ120" s="776"/>
      <c r="AK120" s="782"/>
      <c r="AL120" s="775" t="s">
        <v>30</v>
      </c>
      <c r="AM120" s="776"/>
      <c r="AN120" s="776"/>
      <c r="AO120" s="776"/>
      <c r="AP120" s="776"/>
      <c r="AQ120" s="776"/>
      <c r="AR120" s="782"/>
      <c r="AS120" s="776" t="s">
        <v>31</v>
      </c>
      <c r="AT120" s="776"/>
      <c r="AU120" s="776"/>
      <c r="AV120" s="777"/>
    </row>
    <row r="121" spans="5:48" ht="17.399999999999999" customHeight="1" x14ac:dyDescent="0.2">
      <c r="E121" s="587" t="s">
        <v>2</v>
      </c>
      <c r="F121" s="920"/>
      <c r="G121" s="921"/>
      <c r="H121" s="922" t="s">
        <v>32</v>
      </c>
      <c r="I121" s="603"/>
      <c r="J121" s="604"/>
      <c r="K121" s="605"/>
      <c r="L121" s="606"/>
      <c r="M121" s="620"/>
      <c r="N121" s="620"/>
      <c r="O121" s="620"/>
      <c r="P121" s="620"/>
      <c r="Q121" s="620"/>
      <c r="R121" s="620"/>
      <c r="S121" s="621"/>
      <c r="T121" s="607" t="s">
        <v>32</v>
      </c>
      <c r="U121" s="608"/>
      <c r="V121" s="609"/>
      <c r="W121" s="605"/>
      <c r="X121" s="606"/>
      <c r="Y121" s="620"/>
      <c r="Z121" s="620"/>
      <c r="AA121" s="620"/>
      <c r="AB121" s="620"/>
      <c r="AC121" s="620"/>
      <c r="AD121" s="620"/>
      <c r="AE121" s="621"/>
      <c r="AF121" s="607" t="s">
        <v>32</v>
      </c>
      <c r="AG121" s="608"/>
      <c r="AH121" s="609"/>
      <c r="AI121" s="795"/>
      <c r="AJ121" s="796"/>
      <c r="AK121" s="796"/>
      <c r="AL121" s="796"/>
      <c r="AM121" s="796"/>
      <c r="AN121" s="796"/>
      <c r="AO121" s="796"/>
      <c r="AP121" s="796"/>
      <c r="AQ121" s="796"/>
      <c r="AR121" s="796"/>
      <c r="AS121" s="620"/>
      <c r="AT121" s="620"/>
      <c r="AU121" s="620"/>
      <c r="AV121" s="797"/>
    </row>
    <row r="122" spans="5:48" ht="17.399999999999999" customHeight="1" x14ac:dyDescent="0.2">
      <c r="E122" s="587"/>
      <c r="F122" s="920"/>
      <c r="G122" s="921"/>
      <c r="H122" s="613"/>
      <c r="I122" s="614"/>
      <c r="J122" s="20" t="s">
        <v>33</v>
      </c>
      <c r="K122" s="724"/>
      <c r="L122" s="725"/>
      <c r="M122" s="619"/>
      <c r="N122" s="619"/>
      <c r="O122" s="619"/>
      <c r="P122" s="619"/>
      <c r="Q122" s="619"/>
      <c r="R122" s="619"/>
      <c r="S122" s="727"/>
      <c r="T122" s="613"/>
      <c r="U122" s="614"/>
      <c r="V122" s="20" t="s">
        <v>33</v>
      </c>
      <c r="W122" s="724"/>
      <c r="X122" s="725"/>
      <c r="Y122" s="619"/>
      <c r="Z122" s="619"/>
      <c r="AA122" s="619"/>
      <c r="AB122" s="619"/>
      <c r="AC122" s="619"/>
      <c r="AD122" s="619"/>
      <c r="AE122" s="727"/>
      <c r="AF122" s="613"/>
      <c r="AG122" s="614"/>
      <c r="AH122" s="20" t="s">
        <v>33</v>
      </c>
      <c r="AI122" s="798"/>
      <c r="AJ122" s="799"/>
      <c r="AK122" s="799"/>
      <c r="AL122" s="799"/>
      <c r="AM122" s="799"/>
      <c r="AN122" s="799"/>
      <c r="AO122" s="799"/>
      <c r="AP122" s="799"/>
      <c r="AQ122" s="799"/>
      <c r="AR122" s="799"/>
      <c r="AS122" s="619"/>
      <c r="AT122" s="619"/>
      <c r="AU122" s="619"/>
      <c r="AV122" s="800"/>
    </row>
    <row r="123" spans="5:48" ht="17.399999999999999" customHeight="1" x14ac:dyDescent="0.2">
      <c r="E123" s="589"/>
      <c r="F123" s="928"/>
      <c r="G123" s="929"/>
      <c r="H123" s="689" t="s">
        <v>20</v>
      </c>
      <c r="I123" s="690"/>
      <c r="J123" s="691"/>
      <c r="K123" s="724"/>
      <c r="L123" s="725"/>
      <c r="M123" s="619"/>
      <c r="N123" s="619"/>
      <c r="O123" s="619"/>
      <c r="P123" s="619"/>
      <c r="Q123" s="619"/>
      <c r="R123" s="619"/>
      <c r="S123" s="727"/>
      <c r="T123" s="689" t="s">
        <v>20</v>
      </c>
      <c r="U123" s="690"/>
      <c r="V123" s="691"/>
      <c r="W123" s="724"/>
      <c r="X123" s="725"/>
      <c r="Y123" s="619"/>
      <c r="Z123" s="619"/>
      <c r="AA123" s="619"/>
      <c r="AB123" s="619"/>
      <c r="AC123" s="619"/>
      <c r="AD123" s="619"/>
      <c r="AE123" s="727"/>
      <c r="AF123" s="689" t="s">
        <v>20</v>
      </c>
      <c r="AG123" s="690"/>
      <c r="AH123" s="691"/>
      <c r="AI123" s="798"/>
      <c r="AJ123" s="799"/>
      <c r="AK123" s="799"/>
      <c r="AL123" s="799"/>
      <c r="AM123" s="799"/>
      <c r="AN123" s="799"/>
      <c r="AO123" s="799"/>
      <c r="AP123" s="799"/>
      <c r="AQ123" s="799"/>
      <c r="AR123" s="799"/>
      <c r="AS123" s="619"/>
      <c r="AT123" s="619"/>
      <c r="AU123" s="619"/>
      <c r="AV123" s="800"/>
    </row>
    <row r="124" spans="5:48" ht="17.399999999999999" customHeight="1" x14ac:dyDescent="0.2">
      <c r="E124" s="589"/>
      <c r="F124" s="928"/>
      <c r="G124" s="929"/>
      <c r="H124" s="613"/>
      <c r="I124" s="614"/>
      <c r="J124" s="20" t="s">
        <v>33</v>
      </c>
      <c r="K124" s="724"/>
      <c r="L124" s="725"/>
      <c r="M124" s="619"/>
      <c r="N124" s="619"/>
      <c r="O124" s="619"/>
      <c r="P124" s="619"/>
      <c r="Q124" s="619"/>
      <c r="R124" s="619"/>
      <c r="S124" s="727"/>
      <c r="T124" s="613"/>
      <c r="U124" s="614"/>
      <c r="V124" s="20" t="s">
        <v>33</v>
      </c>
      <c r="W124" s="724"/>
      <c r="X124" s="725"/>
      <c r="Y124" s="619"/>
      <c r="Z124" s="619"/>
      <c r="AA124" s="619"/>
      <c r="AB124" s="619"/>
      <c r="AC124" s="619"/>
      <c r="AD124" s="619"/>
      <c r="AE124" s="727"/>
      <c r="AF124" s="613"/>
      <c r="AG124" s="614"/>
      <c r="AH124" s="20" t="s">
        <v>33</v>
      </c>
      <c r="AI124" s="798"/>
      <c r="AJ124" s="799"/>
      <c r="AK124" s="799"/>
      <c r="AL124" s="799"/>
      <c r="AM124" s="799"/>
      <c r="AN124" s="799"/>
      <c r="AO124" s="799"/>
      <c r="AP124" s="799"/>
      <c r="AQ124" s="799"/>
      <c r="AR124" s="799"/>
      <c r="AS124" s="619"/>
      <c r="AT124" s="619"/>
      <c r="AU124" s="619"/>
      <c r="AV124" s="800"/>
    </row>
    <row r="125" spans="5:48" ht="17.399999999999999" customHeight="1" thickBot="1" x14ac:dyDescent="0.25">
      <c r="E125" s="587" t="s">
        <v>1</v>
      </c>
      <c r="F125" s="920"/>
      <c r="G125" s="921"/>
      <c r="H125" s="689" t="s">
        <v>34</v>
      </c>
      <c r="I125" s="690"/>
      <c r="J125" s="691"/>
      <c r="K125" s="724"/>
      <c r="L125" s="725"/>
      <c r="M125" s="619"/>
      <c r="N125" s="619"/>
      <c r="O125" s="619"/>
      <c r="P125" s="619"/>
      <c r="Q125" s="619"/>
      <c r="R125" s="619"/>
      <c r="S125" s="727"/>
      <c r="T125" s="689" t="s">
        <v>34</v>
      </c>
      <c r="U125" s="690"/>
      <c r="V125" s="691"/>
      <c r="W125" s="724"/>
      <c r="X125" s="725"/>
      <c r="Y125" s="619"/>
      <c r="Z125" s="619"/>
      <c r="AA125" s="619"/>
      <c r="AB125" s="619"/>
      <c r="AC125" s="619"/>
      <c r="AD125" s="619"/>
      <c r="AE125" s="727"/>
      <c r="AF125" s="689" t="s">
        <v>34</v>
      </c>
      <c r="AG125" s="690"/>
      <c r="AH125" s="691"/>
      <c r="AI125" s="841"/>
      <c r="AJ125" s="842"/>
      <c r="AK125" s="842"/>
      <c r="AL125" s="842"/>
      <c r="AM125" s="842"/>
      <c r="AN125" s="842"/>
      <c r="AO125" s="842"/>
      <c r="AP125" s="842"/>
      <c r="AQ125" s="842"/>
      <c r="AR125" s="842"/>
      <c r="AS125" s="843"/>
      <c r="AT125" s="843"/>
      <c r="AU125" s="843"/>
      <c r="AV125" s="844"/>
    </row>
    <row r="126" spans="5:48" ht="17.399999999999999" customHeight="1" thickTop="1" x14ac:dyDescent="0.2">
      <c r="E126" s="587"/>
      <c r="F126" s="920"/>
      <c r="G126" s="921"/>
      <c r="H126" s="613"/>
      <c r="I126" s="614"/>
      <c r="J126" s="20" t="s">
        <v>33</v>
      </c>
      <c r="K126" s="623"/>
      <c r="L126" s="624"/>
      <c r="M126" s="772"/>
      <c r="N126" s="772"/>
      <c r="O126" s="772"/>
      <c r="P126" s="772"/>
      <c r="Q126" s="772"/>
      <c r="R126" s="772"/>
      <c r="S126" s="773"/>
      <c r="T126" s="613"/>
      <c r="U126" s="614"/>
      <c r="V126" s="20" t="s">
        <v>33</v>
      </c>
      <c r="W126" s="623"/>
      <c r="X126" s="624"/>
      <c r="Y126" s="772"/>
      <c r="Z126" s="772"/>
      <c r="AA126" s="772"/>
      <c r="AB126" s="772"/>
      <c r="AC126" s="772"/>
      <c r="AD126" s="772"/>
      <c r="AE126" s="773"/>
      <c r="AF126" s="613"/>
      <c r="AG126" s="614"/>
      <c r="AH126" s="20" t="s">
        <v>33</v>
      </c>
      <c r="AI126" s="788" t="s">
        <v>54</v>
      </c>
      <c r="AJ126" s="788"/>
      <c r="AK126" s="789"/>
      <c r="AL126" s="790"/>
      <c r="AM126" s="791"/>
      <c r="AN126" s="791"/>
      <c r="AO126" s="66" t="s">
        <v>66</v>
      </c>
      <c r="AP126" s="581"/>
      <c r="AQ126" s="581"/>
      <c r="AR126" s="582"/>
      <c r="AS126" s="845"/>
      <c r="AT126" s="846"/>
      <c r="AU126" s="846"/>
      <c r="AV126" s="847"/>
    </row>
    <row r="127" spans="5:48" ht="17.399999999999999" customHeight="1" x14ac:dyDescent="0.2">
      <c r="E127" s="591" t="s">
        <v>199</v>
      </c>
      <c r="F127" s="930"/>
      <c r="G127" s="930"/>
      <c r="H127" s="689" t="s">
        <v>35</v>
      </c>
      <c r="I127" s="690"/>
      <c r="J127" s="691"/>
      <c r="K127" s="783" t="s">
        <v>36</v>
      </c>
      <c r="L127" s="784"/>
      <c r="M127" s="784"/>
      <c r="N127" s="784"/>
      <c r="O127" s="784"/>
      <c r="P127" s="784"/>
      <c r="Q127" s="784"/>
      <c r="R127" s="784"/>
      <c r="S127" s="785"/>
      <c r="T127" s="689" t="s">
        <v>35</v>
      </c>
      <c r="U127" s="690"/>
      <c r="V127" s="691"/>
      <c r="W127" s="783" t="s">
        <v>36</v>
      </c>
      <c r="X127" s="784"/>
      <c r="Y127" s="784"/>
      <c r="Z127" s="784"/>
      <c r="AA127" s="784"/>
      <c r="AB127" s="784"/>
      <c r="AC127" s="784"/>
      <c r="AD127" s="784"/>
      <c r="AE127" s="785"/>
      <c r="AF127" s="689" t="s">
        <v>35</v>
      </c>
      <c r="AG127" s="690"/>
      <c r="AH127" s="691"/>
      <c r="AI127" s="792" t="s">
        <v>36</v>
      </c>
      <c r="AJ127" s="793"/>
      <c r="AK127" s="793"/>
      <c r="AL127" s="793"/>
      <c r="AM127" s="793"/>
      <c r="AN127" s="793"/>
      <c r="AO127" s="793"/>
      <c r="AP127" s="793"/>
      <c r="AQ127" s="793"/>
      <c r="AR127" s="793"/>
      <c r="AS127" s="793"/>
      <c r="AT127" s="793"/>
      <c r="AU127" s="793"/>
      <c r="AV127" s="794"/>
    </row>
    <row r="128" spans="5:48" ht="17.399999999999999" customHeight="1" x14ac:dyDescent="0.2">
      <c r="E128" s="591"/>
      <c r="F128" s="930"/>
      <c r="G128" s="930"/>
      <c r="H128" s="613"/>
      <c r="I128" s="614"/>
      <c r="J128" s="20" t="s">
        <v>33</v>
      </c>
      <c r="K128" s="605"/>
      <c r="L128" s="606"/>
      <c r="M128" s="620"/>
      <c r="N128" s="620"/>
      <c r="O128" s="620"/>
      <c r="P128" s="620"/>
      <c r="Q128" s="620"/>
      <c r="R128" s="620"/>
      <c r="S128" s="621"/>
      <c r="T128" s="613"/>
      <c r="U128" s="614"/>
      <c r="V128" s="20" t="s">
        <v>33</v>
      </c>
      <c r="W128" s="605"/>
      <c r="X128" s="606"/>
      <c r="Y128" s="620"/>
      <c r="Z128" s="620"/>
      <c r="AA128" s="620"/>
      <c r="AB128" s="620"/>
      <c r="AC128" s="620"/>
      <c r="AD128" s="620"/>
      <c r="AE128" s="621"/>
      <c r="AF128" s="613"/>
      <c r="AG128" s="614"/>
      <c r="AH128" s="20" t="s">
        <v>33</v>
      </c>
      <c r="AI128" s="795"/>
      <c r="AJ128" s="796"/>
      <c r="AK128" s="796"/>
      <c r="AL128" s="796"/>
      <c r="AM128" s="796"/>
      <c r="AN128" s="796"/>
      <c r="AO128" s="796"/>
      <c r="AP128" s="796"/>
      <c r="AQ128" s="796"/>
      <c r="AR128" s="796"/>
      <c r="AS128" s="620"/>
      <c r="AT128" s="620"/>
      <c r="AU128" s="620"/>
      <c r="AV128" s="797"/>
    </row>
    <row r="129" spans="5:48" ht="17.399999999999999" customHeight="1" thickBot="1" x14ac:dyDescent="0.25">
      <c r="E129" s="591"/>
      <c r="F129" s="930"/>
      <c r="G129" s="930"/>
      <c r="H129" s="616" t="s">
        <v>22</v>
      </c>
      <c r="I129" s="616"/>
      <c r="J129" s="617"/>
      <c r="K129" s="724"/>
      <c r="L129" s="725"/>
      <c r="M129" s="619"/>
      <c r="N129" s="619"/>
      <c r="O129" s="619"/>
      <c r="P129" s="619"/>
      <c r="Q129" s="619"/>
      <c r="R129" s="619"/>
      <c r="S129" s="727"/>
      <c r="T129" s="616" t="s">
        <v>22</v>
      </c>
      <c r="U129" s="616"/>
      <c r="V129" s="617"/>
      <c r="W129" s="724"/>
      <c r="X129" s="725"/>
      <c r="Y129" s="619"/>
      <c r="Z129" s="619"/>
      <c r="AA129" s="619"/>
      <c r="AB129" s="619"/>
      <c r="AC129" s="619"/>
      <c r="AD129" s="619"/>
      <c r="AE129" s="727"/>
      <c r="AF129" s="616" t="s">
        <v>22</v>
      </c>
      <c r="AG129" s="616"/>
      <c r="AH129" s="617"/>
      <c r="AI129" s="798"/>
      <c r="AJ129" s="799"/>
      <c r="AK129" s="799"/>
      <c r="AL129" s="799"/>
      <c r="AM129" s="799"/>
      <c r="AN129" s="799"/>
      <c r="AO129" s="799"/>
      <c r="AP129" s="799"/>
      <c r="AQ129" s="799"/>
      <c r="AR129" s="799"/>
      <c r="AS129" s="619"/>
      <c r="AT129" s="619"/>
      <c r="AU129" s="619"/>
      <c r="AV129" s="800"/>
    </row>
    <row r="130" spans="5:48" ht="17.399999999999999" customHeight="1" thickBot="1" x14ac:dyDescent="0.25">
      <c r="E130" s="593"/>
      <c r="F130" s="931"/>
      <c r="G130" s="931"/>
      <c r="H130" s="653">
        <f>SUM(H122+H124+H126+H128)</f>
        <v>0</v>
      </c>
      <c r="I130" s="654"/>
      <c r="J130" s="33" t="s">
        <v>33</v>
      </c>
      <c r="K130" s="786"/>
      <c r="L130" s="787"/>
      <c r="M130" s="778"/>
      <c r="N130" s="778"/>
      <c r="O130" s="778"/>
      <c r="P130" s="778"/>
      <c r="Q130" s="778"/>
      <c r="R130" s="778"/>
      <c r="S130" s="779"/>
      <c r="T130" s="653">
        <f>SUM(T122+T124+T126+T128)</f>
        <v>0</v>
      </c>
      <c r="U130" s="654"/>
      <c r="V130" s="33" t="s">
        <v>33</v>
      </c>
      <c r="W130" s="786"/>
      <c r="X130" s="787"/>
      <c r="Y130" s="778"/>
      <c r="Z130" s="778"/>
      <c r="AA130" s="778"/>
      <c r="AB130" s="778"/>
      <c r="AC130" s="778"/>
      <c r="AD130" s="778"/>
      <c r="AE130" s="779"/>
      <c r="AF130" s="653">
        <f>SUM(AF122+AF124+AF126+AF128)</f>
        <v>0</v>
      </c>
      <c r="AG130" s="654"/>
      <c r="AH130" s="33" t="s">
        <v>33</v>
      </c>
      <c r="AI130" s="835"/>
      <c r="AJ130" s="836"/>
      <c r="AK130" s="836"/>
      <c r="AL130" s="836"/>
      <c r="AM130" s="836"/>
      <c r="AN130" s="836"/>
      <c r="AO130" s="836"/>
      <c r="AP130" s="836"/>
      <c r="AQ130" s="836"/>
      <c r="AR130" s="836"/>
      <c r="AS130" s="778"/>
      <c r="AT130" s="778"/>
      <c r="AU130" s="778"/>
      <c r="AV130" s="837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  <mergeCell ref="AE60:AK60"/>
    <mergeCell ref="Z60:AA60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F38:AG38"/>
    <mergeCell ref="AF39:AH39"/>
    <mergeCell ref="AF37:AH37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F29:G30"/>
    <mergeCell ref="F31:G34"/>
    <mergeCell ref="T30:U30"/>
    <mergeCell ref="W30:X30"/>
    <mergeCell ref="H29:J29"/>
    <mergeCell ref="K29:L29"/>
    <mergeCell ref="T29:V29"/>
    <mergeCell ref="W29:X29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Y44:AB44"/>
    <mergeCell ref="AC44:AE44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H42:I42"/>
    <mergeCell ref="K42:L42"/>
    <mergeCell ref="T42:U42"/>
    <mergeCell ref="AF41:AH41"/>
    <mergeCell ref="M41:P41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M36:P36"/>
    <mergeCell ref="Q36:S36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W35:AE35"/>
    <mergeCell ref="Y36:AB36"/>
    <mergeCell ref="AC36:AE36"/>
    <mergeCell ref="M37:P37"/>
    <mergeCell ref="Q37:S37"/>
    <mergeCell ref="Q29:S29"/>
    <mergeCell ref="Q30:S30"/>
    <mergeCell ref="M32:P32"/>
    <mergeCell ref="Q32:S32"/>
    <mergeCell ref="Q33:S33"/>
    <mergeCell ref="Q34:S34"/>
    <mergeCell ref="M33:P33"/>
    <mergeCell ref="M34:P34"/>
    <mergeCell ref="K36:L36"/>
    <mergeCell ref="H38:I38"/>
    <mergeCell ref="K38:L38"/>
    <mergeCell ref="T38:U38"/>
    <mergeCell ref="W38:X38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Q28:S28"/>
    <mergeCell ref="AC25:AE25"/>
    <mergeCell ref="AC26:AE26"/>
    <mergeCell ref="AC27:AE27"/>
    <mergeCell ref="W25:X25"/>
    <mergeCell ref="T26:U26"/>
    <mergeCell ref="W26:X26"/>
    <mergeCell ref="H26:I26"/>
    <mergeCell ref="K26:L26"/>
    <mergeCell ref="M25:P25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H47:J48"/>
    <mergeCell ref="T47:V48"/>
    <mergeCell ref="AF47:AH48"/>
    <mergeCell ref="F23:G24"/>
    <mergeCell ref="F25:G25"/>
    <mergeCell ref="F26:G28"/>
    <mergeCell ref="M26:P26"/>
    <mergeCell ref="Q25:S25"/>
    <mergeCell ref="Y32:AB32"/>
    <mergeCell ref="AC32:AE32"/>
    <mergeCell ref="H30:I30"/>
    <mergeCell ref="K30:L30"/>
  </mergeCells>
  <phoneticPr fontId="1"/>
  <conditionalFormatting sqref="R10 AF4:AG5 AT4 AI6 AI4 AR3 AB11:AB12 M11:M12 AB8:AV9 T14:W20">
    <cfRule type="cellIs" dxfId="15" priority="34" operator="equal">
      <formula>0</formula>
    </cfRule>
  </conditionalFormatting>
  <conditionalFormatting sqref="H4:X9 I10:N10 AN3:AN4 AP3">
    <cfRule type="cellIs" dxfId="14" priority="31" operator="equal">
      <formula>0</formula>
    </cfRule>
  </conditionalFormatting>
  <conditionalFormatting sqref="AF6:AG7 AT6">
    <cfRule type="cellIs" dxfId="13" priority="21" operator="equal">
      <formula>0</formula>
    </cfRule>
  </conditionalFormatting>
  <conditionalFormatting sqref="AN6">
    <cfRule type="cellIs" dxfId="12" priority="20" operator="equal">
      <formula>0</formula>
    </cfRule>
  </conditionalFormatting>
  <conditionalFormatting sqref="E23">
    <cfRule type="cellIs" dxfId="11" priority="19" operator="equal">
      <formula>0</formula>
    </cfRule>
  </conditionalFormatting>
  <conditionalFormatting sqref="E99 E95">
    <cfRule type="cellIs" dxfId="10" priority="10" operator="equal">
      <formula>0</formula>
    </cfRule>
  </conditionalFormatting>
  <conditionalFormatting sqref="E111 E107">
    <cfRule type="cellIs" dxfId="9" priority="9" operator="equal">
      <formula>0</formula>
    </cfRule>
  </conditionalFormatting>
  <conditionalFormatting sqref="E123 E119">
    <cfRule type="cellIs" dxfId="8" priority="8" operator="equal">
      <formula>0</formula>
    </cfRule>
  </conditionalFormatting>
  <conditionalFormatting sqref="E75 E71">
    <cfRule type="cellIs" dxfId="7" priority="14" operator="equal">
      <formula>0</formula>
    </cfRule>
  </conditionalFormatting>
  <conditionalFormatting sqref="E87 E83">
    <cfRule type="cellIs" dxfId="6" priority="11" operator="equal">
      <formula>0</formula>
    </cfRule>
  </conditionalFormatting>
  <conditionalFormatting sqref="F26 F23">
    <cfRule type="cellIs" dxfId="5" priority="7" operator="equal">
      <formula>0</formula>
    </cfRule>
  </conditionalFormatting>
  <conditionalFormatting sqref="H21:J21">
    <cfRule type="cellIs" dxfId="4" priority="4" operator="equal">
      <formula>"選択"</formula>
    </cfRule>
    <cfRule type="expression" dxfId="3" priority="5">
      <formula>"選択"</formula>
    </cfRule>
  </conditionalFormatting>
  <conditionalFormatting sqref="N21:P21 T21:W21">
    <cfRule type="cellIs" dxfId="2" priority="3" operator="equal">
      <formula>"選択"</formula>
    </cfRule>
  </conditionalFormatting>
  <conditionalFormatting sqref="H21:J21 N21:P21 T21:W21">
    <cfRule type="cellIs" dxfId="1" priority="1" operator="equal">
      <formula>"選択"</formula>
    </cfRule>
    <cfRule type="cellIs" dxfId="0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BC1" zoomScale="85" zoomScaleNormal="115" zoomScaleSheetLayoutView="85" workbookViewId="0">
      <selection activeCell="BR8" sqref="BR8"/>
    </sheetView>
  </sheetViews>
  <sheetFormatPr defaultColWidth="9" defaultRowHeight="13.35" customHeight="1" outlineLevelCol="1" x14ac:dyDescent="0.2"/>
  <cols>
    <col min="1" max="1" width="12.88671875" style="12" hidden="1" customWidth="1"/>
    <col min="2" max="2" width="22.6640625" style="12" hidden="1" customWidth="1"/>
    <col min="3" max="3" width="2.44140625" style="12" customWidth="1"/>
    <col min="4" max="4" width="2.33203125" style="12" customWidth="1"/>
    <col min="5" max="7" width="3.5546875" style="12" customWidth="1"/>
    <col min="8" max="8" width="3.6640625" style="12" customWidth="1"/>
    <col min="9" max="10" width="3" style="12" customWidth="1"/>
    <col min="11" max="11" width="3.77734375" style="12" customWidth="1"/>
    <col min="12" max="16" width="3.77734375" style="12" customWidth="1" outlineLevel="1"/>
    <col min="17" max="19" width="2.44140625" style="12" customWidth="1" outlineLevel="1"/>
    <col min="20" max="21" width="3.6640625" style="12" customWidth="1"/>
    <col min="22" max="22" width="3" style="12" customWidth="1"/>
    <col min="23" max="24" width="3.6640625" style="12" customWidth="1"/>
    <col min="25" max="25" width="3.44140625" style="12" customWidth="1"/>
    <col min="26" max="26" width="2.77734375" style="12" customWidth="1"/>
    <col min="27" max="27" width="4" style="12" customWidth="1"/>
    <col min="28" max="28" width="3.44140625" style="12" customWidth="1"/>
    <col min="29" max="29" width="2.44140625" style="12" customWidth="1"/>
    <col min="30" max="30" width="3.77734375" style="12" customWidth="1"/>
    <col min="31" max="31" width="2.44140625" style="12" customWidth="1"/>
    <col min="32" max="33" width="3.6640625" style="12" customWidth="1"/>
    <col min="34" max="34" width="3" style="12" customWidth="1"/>
    <col min="35" max="37" width="2.44140625" style="12" customWidth="1"/>
    <col min="38" max="39" width="1.88671875" style="12" customWidth="1"/>
    <col min="40" max="40" width="1.77734375" style="12" customWidth="1"/>
    <col min="41" max="41" width="3" style="12" customWidth="1"/>
    <col min="42" max="42" width="2.44140625" style="12" customWidth="1"/>
    <col min="43" max="44" width="1.88671875" style="12" customWidth="1"/>
    <col min="45" max="46" width="1.21875" style="12" customWidth="1"/>
    <col min="47" max="50" width="2.44140625" style="12" customWidth="1"/>
    <col min="51" max="60" width="9.6640625" style="12" customWidth="1"/>
    <col min="61" max="61" width="10.21875" style="12" customWidth="1"/>
    <col min="62" max="62" width="15.88671875" style="12" customWidth="1"/>
    <col min="63" max="63" width="12.5546875" style="12" customWidth="1"/>
    <col min="64" max="64" width="10.5546875" style="12" customWidth="1"/>
    <col min="65" max="68" width="9.44140625" style="12" customWidth="1"/>
    <col min="69" max="69" width="23.33203125" style="12" customWidth="1"/>
    <col min="70" max="70" width="15.88671875" style="12" customWidth="1"/>
    <col min="71" max="71" width="22.5546875" style="12" customWidth="1"/>
    <col min="72" max="72" width="15.88671875" style="12" customWidth="1"/>
    <col min="73" max="91" width="6" style="12" customWidth="1"/>
    <col min="92" max="100" width="2.44140625" style="12" customWidth="1"/>
    <col min="101" max="16384" width="9" style="12"/>
  </cols>
  <sheetData>
    <row r="1" spans="1:71" ht="13.35" customHeight="1" thickBot="1" x14ac:dyDescent="0.25">
      <c r="A1" s="549" t="s">
        <v>65</v>
      </c>
      <c r="B1" s="364" t="e">
        <f>#REF!</f>
        <v>#REF!</v>
      </c>
      <c r="D1" s="67"/>
      <c r="E1" s="551" t="s">
        <v>190</v>
      </c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9"/>
      <c r="BJ1" s="54" t="s">
        <v>114</v>
      </c>
      <c r="BK1" s="55" t="s">
        <v>115</v>
      </c>
      <c r="BL1" s="55" t="s">
        <v>116</v>
      </c>
      <c r="BM1" s="55" t="s">
        <v>117</v>
      </c>
      <c r="BN1" s="55" t="s">
        <v>118</v>
      </c>
      <c r="BO1" s="55" t="s">
        <v>119</v>
      </c>
      <c r="BP1" s="55" t="s">
        <v>156</v>
      </c>
      <c r="BQ1" s="55" t="s">
        <v>109</v>
      </c>
      <c r="BR1" s="55" t="s">
        <v>120</v>
      </c>
      <c r="BS1" s="56" t="s">
        <v>121</v>
      </c>
    </row>
    <row r="2" spans="1:71" ht="13.35" customHeight="1" x14ac:dyDescent="0.2">
      <c r="A2" s="550"/>
      <c r="B2" s="364"/>
      <c r="D2" s="67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9"/>
      <c r="BJ2" s="49" t="s">
        <v>107</v>
      </c>
      <c r="BK2" s="50" t="s">
        <v>107</v>
      </c>
      <c r="BL2" s="50" t="s">
        <v>107</v>
      </c>
      <c r="BM2" s="51">
        <v>0.25</v>
      </c>
      <c r="BN2" s="51">
        <v>0.45833333333333331</v>
      </c>
      <c r="BO2" s="51">
        <v>0.70833333333333337</v>
      </c>
      <c r="BP2" s="51">
        <v>0.72916666666666663</v>
      </c>
      <c r="BQ2" s="52" t="s">
        <v>193</v>
      </c>
      <c r="BR2" s="52" t="s">
        <v>130</v>
      </c>
      <c r="BS2" s="53" t="s">
        <v>131</v>
      </c>
    </row>
    <row r="3" spans="1:71" ht="13.35" customHeight="1" thickBot="1" x14ac:dyDescent="0.25">
      <c r="A3" s="362" t="s">
        <v>49</v>
      </c>
      <c r="B3" s="484" t="e">
        <f>#REF!</f>
        <v>#REF!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552" t="s">
        <v>4</v>
      </c>
      <c r="AD3" s="552"/>
      <c r="AE3" s="552"/>
      <c r="AF3" s="552" t="s">
        <v>82</v>
      </c>
      <c r="AG3" s="552"/>
      <c r="AH3" s="553">
        <v>4</v>
      </c>
      <c r="AI3" s="553"/>
      <c r="AJ3" s="553"/>
      <c r="AK3" s="553"/>
      <c r="AL3" s="552" t="s">
        <v>3</v>
      </c>
      <c r="AM3" s="552"/>
      <c r="AN3" s="554">
        <v>2</v>
      </c>
      <c r="AO3" s="554"/>
      <c r="AP3" s="555" t="s">
        <v>2</v>
      </c>
      <c r="AQ3" s="555"/>
      <c r="AR3" s="556">
        <v>1</v>
      </c>
      <c r="AS3" s="556"/>
      <c r="AT3" s="556"/>
      <c r="AU3" s="552" t="s">
        <v>1</v>
      </c>
      <c r="AV3" s="557"/>
      <c r="AW3" s="34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J3" s="36" t="s">
        <v>84</v>
      </c>
      <c r="BK3" s="37" t="s">
        <v>85</v>
      </c>
      <c r="BL3" s="37" t="s">
        <v>85</v>
      </c>
      <c r="BM3" s="38">
        <v>0.26041666666666669</v>
      </c>
      <c r="BN3" s="38">
        <v>0.46875</v>
      </c>
      <c r="BO3" s="38">
        <v>0.71875</v>
      </c>
      <c r="BP3" s="38">
        <v>0.73958333333333337</v>
      </c>
      <c r="BQ3" s="39" t="s">
        <v>123</v>
      </c>
      <c r="BR3" s="39" t="s">
        <v>201</v>
      </c>
      <c r="BS3" s="40" t="s">
        <v>132</v>
      </c>
    </row>
    <row r="4" spans="1:71" ht="16.2" customHeight="1" x14ac:dyDescent="0.2">
      <c r="A4" s="363"/>
      <c r="B4" s="485"/>
      <c r="D4" s="67"/>
      <c r="E4" s="558" t="s">
        <v>5</v>
      </c>
      <c r="F4" s="559"/>
      <c r="G4" s="560"/>
      <c r="H4" s="561" t="s">
        <v>181</v>
      </c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3"/>
      <c r="Y4" s="564" t="s">
        <v>16</v>
      </c>
      <c r="Z4" s="565"/>
      <c r="AA4" s="566"/>
      <c r="AB4" s="573" t="s">
        <v>14</v>
      </c>
      <c r="AC4" s="574"/>
      <c r="AD4" s="575" t="s">
        <v>82</v>
      </c>
      <c r="AE4" s="515"/>
      <c r="AF4" s="576">
        <v>45017</v>
      </c>
      <c r="AG4" s="576"/>
      <c r="AH4" s="515" t="s">
        <v>3</v>
      </c>
      <c r="AI4" s="547">
        <v>45017</v>
      </c>
      <c r="AJ4" s="547"/>
      <c r="AK4" s="547"/>
      <c r="AL4" s="515" t="s">
        <v>2</v>
      </c>
      <c r="AM4" s="515"/>
      <c r="AN4" s="548">
        <v>45017</v>
      </c>
      <c r="AO4" s="548"/>
      <c r="AP4" s="548"/>
      <c r="AQ4" s="515" t="s">
        <v>1</v>
      </c>
      <c r="AR4" s="515"/>
      <c r="AS4" s="515" t="s">
        <v>17</v>
      </c>
      <c r="AT4" s="517">
        <v>45017</v>
      </c>
      <c r="AU4" s="517"/>
      <c r="AV4" s="577" t="s">
        <v>18</v>
      </c>
      <c r="AW4" s="34"/>
      <c r="BJ4" s="36" t="s">
        <v>85</v>
      </c>
      <c r="BK4" s="37" t="s">
        <v>108</v>
      </c>
      <c r="BL4" s="37" t="s">
        <v>99</v>
      </c>
      <c r="BM4" s="38">
        <v>0.27083333333333298</v>
      </c>
      <c r="BN4" s="38">
        <v>0.47916666666666702</v>
      </c>
      <c r="BO4" s="38">
        <v>0.72916666666666696</v>
      </c>
      <c r="BP4" s="38">
        <v>0.75</v>
      </c>
      <c r="BQ4" s="39" t="s">
        <v>124</v>
      </c>
      <c r="BR4" s="39" t="s">
        <v>202</v>
      </c>
      <c r="BS4" s="40" t="s">
        <v>133</v>
      </c>
    </row>
    <row r="5" spans="1:71" ht="13.35" customHeight="1" x14ac:dyDescent="0.2">
      <c r="A5" s="362" t="s">
        <v>50</v>
      </c>
      <c r="B5" s="364" t="e">
        <f>#REF!</f>
        <v>#REF!</v>
      </c>
      <c r="D5" s="67"/>
      <c r="E5" s="578" t="s">
        <v>6</v>
      </c>
      <c r="F5" s="579"/>
      <c r="G5" s="580"/>
      <c r="H5" s="533" t="s">
        <v>163</v>
      </c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5"/>
      <c r="Y5" s="567"/>
      <c r="Z5" s="568"/>
      <c r="AA5" s="569"/>
      <c r="AB5" s="492"/>
      <c r="AC5" s="488"/>
      <c r="AD5" s="542"/>
      <c r="AE5" s="516"/>
      <c r="AF5" s="544"/>
      <c r="AG5" s="544"/>
      <c r="AH5" s="516"/>
      <c r="AI5" s="546"/>
      <c r="AJ5" s="546"/>
      <c r="AK5" s="546"/>
      <c r="AL5" s="516"/>
      <c r="AM5" s="516"/>
      <c r="AN5" s="529"/>
      <c r="AO5" s="529"/>
      <c r="AP5" s="529"/>
      <c r="AQ5" s="516"/>
      <c r="AR5" s="516"/>
      <c r="AS5" s="516"/>
      <c r="AT5" s="518"/>
      <c r="AU5" s="518"/>
      <c r="AV5" s="532"/>
      <c r="AW5" s="34"/>
      <c r="BJ5" s="36"/>
      <c r="BK5" s="37"/>
      <c r="BL5" s="37" t="s">
        <v>100</v>
      </c>
      <c r="BM5" s="38">
        <v>0.28125</v>
      </c>
      <c r="BN5" s="38">
        <v>0.48958333333333298</v>
      </c>
      <c r="BO5" s="38">
        <v>0.73958333333333304</v>
      </c>
      <c r="BP5" s="38">
        <v>0.76041666666666696</v>
      </c>
      <c r="BQ5" s="39" t="s">
        <v>125</v>
      </c>
      <c r="BR5" s="37"/>
      <c r="BS5" s="40" t="s">
        <v>134</v>
      </c>
    </row>
    <row r="6" spans="1:71" ht="13.35" customHeight="1" x14ac:dyDescent="0.2">
      <c r="A6" s="363"/>
      <c r="B6" s="364"/>
      <c r="D6" s="67"/>
      <c r="E6" s="578"/>
      <c r="F6" s="579"/>
      <c r="G6" s="580"/>
      <c r="H6" s="533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5"/>
      <c r="Y6" s="567"/>
      <c r="Z6" s="568"/>
      <c r="AA6" s="569"/>
      <c r="AB6" s="539" t="s">
        <v>15</v>
      </c>
      <c r="AC6" s="540"/>
      <c r="AD6" s="541" t="s">
        <v>82</v>
      </c>
      <c r="AE6" s="527"/>
      <c r="AF6" s="543">
        <v>45018</v>
      </c>
      <c r="AG6" s="543"/>
      <c r="AH6" s="527" t="s">
        <v>3</v>
      </c>
      <c r="AI6" s="545">
        <v>45018</v>
      </c>
      <c r="AJ6" s="545"/>
      <c r="AK6" s="545"/>
      <c r="AL6" s="527" t="s">
        <v>2</v>
      </c>
      <c r="AM6" s="527"/>
      <c r="AN6" s="528">
        <v>45018</v>
      </c>
      <c r="AO6" s="528"/>
      <c r="AP6" s="528"/>
      <c r="AQ6" s="527" t="s">
        <v>1</v>
      </c>
      <c r="AR6" s="527"/>
      <c r="AS6" s="527" t="s">
        <v>17</v>
      </c>
      <c r="AT6" s="530">
        <v>45018</v>
      </c>
      <c r="AU6" s="530"/>
      <c r="AV6" s="531" t="s">
        <v>18</v>
      </c>
      <c r="AW6" s="34"/>
      <c r="BJ6" s="36"/>
      <c r="BK6" s="37"/>
      <c r="BL6" s="37" t="s">
        <v>101</v>
      </c>
      <c r="BM6" s="38">
        <v>0.29166666666666702</v>
      </c>
      <c r="BN6" s="38">
        <v>0.5</v>
      </c>
      <c r="BO6" s="38">
        <v>0.75</v>
      </c>
      <c r="BP6" s="38">
        <v>0.77083333333333304</v>
      </c>
      <c r="BQ6" s="39" t="s">
        <v>126</v>
      </c>
      <c r="BR6" s="37"/>
      <c r="BS6" s="40" t="s">
        <v>135</v>
      </c>
    </row>
    <row r="7" spans="1:71" ht="13.35" customHeight="1" x14ac:dyDescent="0.2">
      <c r="A7" s="362" t="s">
        <v>64</v>
      </c>
      <c r="B7" s="364" t="e">
        <f>#REF!</f>
        <v>#REF!</v>
      </c>
      <c r="D7" s="67"/>
      <c r="E7" s="486"/>
      <c r="F7" s="487"/>
      <c r="G7" s="488"/>
      <c r="H7" s="536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8"/>
      <c r="Y7" s="570"/>
      <c r="Z7" s="571"/>
      <c r="AA7" s="572"/>
      <c r="AB7" s="492"/>
      <c r="AC7" s="488"/>
      <c r="AD7" s="542"/>
      <c r="AE7" s="516"/>
      <c r="AF7" s="544"/>
      <c r="AG7" s="544"/>
      <c r="AH7" s="516"/>
      <c r="AI7" s="546"/>
      <c r="AJ7" s="546"/>
      <c r="AK7" s="546"/>
      <c r="AL7" s="516"/>
      <c r="AM7" s="516"/>
      <c r="AN7" s="529"/>
      <c r="AO7" s="529"/>
      <c r="AP7" s="529"/>
      <c r="AQ7" s="516"/>
      <c r="AR7" s="516"/>
      <c r="AS7" s="516"/>
      <c r="AT7" s="518"/>
      <c r="AU7" s="518"/>
      <c r="AV7" s="532"/>
      <c r="AW7" s="34"/>
      <c r="BJ7" s="36"/>
      <c r="BK7" s="37"/>
      <c r="BL7" s="37" t="s">
        <v>102</v>
      </c>
      <c r="BM7" s="38">
        <v>0.30208333333333298</v>
      </c>
      <c r="BN7" s="38">
        <v>0.51041666666666696</v>
      </c>
      <c r="BO7" s="38">
        <v>0.76041666666666696</v>
      </c>
      <c r="BP7" s="38">
        <v>0.78125</v>
      </c>
      <c r="BQ7" s="39" t="s">
        <v>127</v>
      </c>
      <c r="BR7" s="37"/>
      <c r="BS7" s="40" t="s">
        <v>136</v>
      </c>
    </row>
    <row r="8" spans="1:71" ht="14.4" customHeight="1" x14ac:dyDescent="0.2">
      <c r="A8" s="363"/>
      <c r="B8" s="364"/>
      <c r="D8" s="67"/>
      <c r="E8" s="519" t="s">
        <v>5</v>
      </c>
      <c r="F8" s="520"/>
      <c r="G8" s="521"/>
      <c r="H8" s="522" t="s">
        <v>182</v>
      </c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4"/>
      <c r="Y8" s="525" t="s">
        <v>5</v>
      </c>
      <c r="Z8" s="520"/>
      <c r="AA8" s="520"/>
      <c r="AB8" s="523" t="s">
        <v>183</v>
      </c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6"/>
      <c r="AW8" s="8"/>
      <c r="BJ8" s="36"/>
      <c r="BK8" s="37"/>
      <c r="BL8" s="37" t="s">
        <v>103</v>
      </c>
      <c r="BM8" s="38">
        <v>0.3125</v>
      </c>
      <c r="BN8" s="38">
        <v>0.52083333333333304</v>
      </c>
      <c r="BO8" s="38">
        <v>0.77083333333333304</v>
      </c>
      <c r="BP8" s="38">
        <v>0.79166666666666696</v>
      </c>
      <c r="BQ8" s="39" t="s">
        <v>128</v>
      </c>
      <c r="BR8" s="37"/>
      <c r="BS8" s="40" t="s">
        <v>137</v>
      </c>
    </row>
    <row r="9" spans="1:71" ht="23.4" customHeight="1" x14ac:dyDescent="0.2">
      <c r="A9" s="362" t="s">
        <v>51</v>
      </c>
      <c r="B9" s="484" t="e">
        <f>#REF!</f>
        <v>#REF!</v>
      </c>
      <c r="D9" s="67"/>
      <c r="E9" s="486" t="s">
        <v>7</v>
      </c>
      <c r="F9" s="487"/>
      <c r="G9" s="488"/>
      <c r="H9" s="489" t="s">
        <v>161</v>
      </c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1"/>
      <c r="Y9" s="492" t="s">
        <v>8</v>
      </c>
      <c r="Z9" s="487"/>
      <c r="AA9" s="487"/>
      <c r="AB9" s="490" t="s">
        <v>162</v>
      </c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3"/>
      <c r="AW9" s="8"/>
      <c r="BJ9" s="36"/>
      <c r="BK9" s="37"/>
      <c r="BL9" s="37" t="s">
        <v>104</v>
      </c>
      <c r="BM9" s="38">
        <v>0.32291666666666702</v>
      </c>
      <c r="BN9" s="38">
        <v>0.53125</v>
      </c>
      <c r="BO9" s="38">
        <v>0.78125</v>
      </c>
      <c r="BP9" s="38">
        <v>0.80208333333333304</v>
      </c>
      <c r="BQ9" s="39" t="s">
        <v>129</v>
      </c>
      <c r="BR9" s="37"/>
      <c r="BS9" s="40" t="s">
        <v>138</v>
      </c>
    </row>
    <row r="10" spans="1:71" ht="17.399999999999999" customHeight="1" x14ac:dyDescent="0.2">
      <c r="A10" s="363"/>
      <c r="B10" s="485"/>
      <c r="D10" s="67"/>
      <c r="E10" s="494" t="s">
        <v>13</v>
      </c>
      <c r="F10" s="495"/>
      <c r="G10" s="496"/>
      <c r="H10" s="68" t="s">
        <v>9</v>
      </c>
      <c r="I10" s="503" t="s">
        <v>184</v>
      </c>
      <c r="J10" s="503"/>
      <c r="K10" s="503"/>
      <c r="L10" s="503"/>
      <c r="M10" s="503"/>
      <c r="N10" s="503"/>
      <c r="O10" s="504" t="s">
        <v>67</v>
      </c>
      <c r="P10" s="504"/>
      <c r="Q10" s="504"/>
      <c r="R10" s="503" t="s">
        <v>185</v>
      </c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03"/>
      <c r="AU10" s="503"/>
      <c r="AV10" s="505"/>
      <c r="AW10" s="19"/>
      <c r="BJ10" s="36"/>
      <c r="BK10" s="37"/>
      <c r="BL10" s="37" t="s">
        <v>105</v>
      </c>
      <c r="BM10" s="38">
        <v>0.33333333333333298</v>
      </c>
      <c r="BN10" s="38">
        <v>0.54166666666666696</v>
      </c>
      <c r="BO10" s="38">
        <v>0.79166666666666596</v>
      </c>
      <c r="BP10" s="38">
        <v>0.8125</v>
      </c>
      <c r="BQ10" s="37"/>
      <c r="BR10" s="37"/>
      <c r="BS10" s="40" t="s">
        <v>139</v>
      </c>
    </row>
    <row r="11" spans="1:71" ht="17.399999999999999" customHeight="1" x14ac:dyDescent="0.2">
      <c r="A11" s="362" t="s">
        <v>63</v>
      </c>
      <c r="B11" s="364" t="e">
        <f>#REF!</f>
        <v>#REF!</v>
      </c>
      <c r="D11" s="67"/>
      <c r="E11" s="497"/>
      <c r="F11" s="498"/>
      <c r="G11" s="499"/>
      <c r="H11" s="506" t="s">
        <v>61</v>
      </c>
      <c r="I11" s="507"/>
      <c r="J11" s="507"/>
      <c r="K11" s="507"/>
      <c r="L11" s="507"/>
      <c r="M11" s="508" t="s">
        <v>186</v>
      </c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7" t="s">
        <v>11</v>
      </c>
      <c r="Z11" s="507"/>
      <c r="AA11" s="507"/>
      <c r="AB11" s="508">
        <v>0</v>
      </c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9"/>
      <c r="AW11" s="19"/>
      <c r="BJ11" s="36"/>
      <c r="BK11" s="37"/>
      <c r="BL11" s="37"/>
      <c r="BM11" s="38">
        <v>0.34375</v>
      </c>
      <c r="BN11" s="38">
        <v>0.55208333333333304</v>
      </c>
      <c r="BO11" s="38">
        <v>0.80208333333333304</v>
      </c>
      <c r="BP11" s="38">
        <v>0.82291666666666596</v>
      </c>
      <c r="BQ11" s="37"/>
      <c r="BR11" s="37"/>
      <c r="BS11" s="40" t="s">
        <v>140</v>
      </c>
    </row>
    <row r="12" spans="1:71" ht="17.399999999999999" customHeight="1" thickBot="1" x14ac:dyDescent="0.25">
      <c r="A12" s="363"/>
      <c r="B12" s="364"/>
      <c r="D12" s="67"/>
      <c r="E12" s="500"/>
      <c r="F12" s="501"/>
      <c r="G12" s="502"/>
      <c r="H12" s="510" t="s">
        <v>10</v>
      </c>
      <c r="I12" s="511"/>
      <c r="J12" s="511"/>
      <c r="K12" s="511"/>
      <c r="L12" s="511"/>
      <c r="M12" s="512" t="s">
        <v>187</v>
      </c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3" t="s">
        <v>12</v>
      </c>
      <c r="Z12" s="513"/>
      <c r="AA12" s="513"/>
      <c r="AB12" s="514" t="s">
        <v>188</v>
      </c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69"/>
      <c r="AW12" s="19"/>
      <c r="BJ12" s="36"/>
      <c r="BK12" s="37"/>
      <c r="BL12" s="37"/>
      <c r="BM12" s="38">
        <v>0.35416666666666702</v>
      </c>
      <c r="BN12" s="38">
        <v>0.5625</v>
      </c>
      <c r="BO12" s="38">
        <v>0.812499999999999</v>
      </c>
      <c r="BP12" s="38">
        <v>0.83333333333333304</v>
      </c>
      <c r="BQ12" s="37"/>
      <c r="BR12" s="37"/>
      <c r="BS12" s="40"/>
    </row>
    <row r="13" spans="1:71" ht="16.8" customHeight="1" x14ac:dyDescent="0.2">
      <c r="A13" s="362" t="s">
        <v>51</v>
      </c>
      <c r="B13" s="364" t="e">
        <f>#REF!</f>
        <v>#REF!</v>
      </c>
      <c r="D13" s="67"/>
      <c r="E13" s="469" t="s">
        <v>28</v>
      </c>
      <c r="F13" s="470"/>
      <c r="G13" s="471"/>
      <c r="H13" s="478" t="s">
        <v>19</v>
      </c>
      <c r="I13" s="479"/>
      <c r="J13" s="479"/>
      <c r="K13" s="479"/>
      <c r="L13" s="480"/>
      <c r="M13" s="481" t="s">
        <v>153</v>
      </c>
      <c r="N13" s="450"/>
      <c r="O13" s="482"/>
      <c r="P13" s="481" t="s">
        <v>21</v>
      </c>
      <c r="Q13" s="450"/>
      <c r="R13" s="450"/>
      <c r="S13" s="483"/>
      <c r="T13" s="449" t="s">
        <v>22</v>
      </c>
      <c r="U13" s="450"/>
      <c r="V13" s="450"/>
      <c r="W13" s="451"/>
      <c r="X13" s="452" t="s">
        <v>80</v>
      </c>
      <c r="Y13" s="453"/>
      <c r="Z13" s="441" t="s">
        <v>88</v>
      </c>
      <c r="AA13" s="443" t="s">
        <v>23</v>
      </c>
      <c r="AB13" s="444"/>
      <c r="AC13" s="445"/>
      <c r="AD13" s="70">
        <v>45017</v>
      </c>
      <c r="AE13" s="71" t="s">
        <v>91</v>
      </c>
      <c r="AF13" s="72">
        <v>45017</v>
      </c>
      <c r="AG13" s="73" t="s">
        <v>1</v>
      </c>
      <c r="AH13" s="446">
        <v>9</v>
      </c>
      <c r="AI13" s="446"/>
      <c r="AJ13" s="446"/>
      <c r="AK13" s="74" t="s">
        <v>26</v>
      </c>
      <c r="AL13" s="447">
        <v>30</v>
      </c>
      <c r="AM13" s="447"/>
      <c r="AN13" s="447"/>
      <c r="AO13" s="448"/>
      <c r="AP13" s="428" t="s">
        <v>27</v>
      </c>
      <c r="AQ13" s="429"/>
      <c r="AR13" s="428" t="s">
        <v>95</v>
      </c>
      <c r="AS13" s="430"/>
      <c r="AT13" s="430"/>
      <c r="AU13" s="430"/>
      <c r="AV13" s="431"/>
      <c r="AW13" s="5"/>
      <c r="BJ13" s="36"/>
      <c r="BK13" s="37"/>
      <c r="BL13" s="37"/>
      <c r="BM13" s="38">
        <v>0.36458333333333398</v>
      </c>
      <c r="BN13" s="38">
        <v>0.57291666666666696</v>
      </c>
      <c r="BO13" s="38">
        <v>0.82291666666666596</v>
      </c>
      <c r="BP13" s="38">
        <v>0.843749999999999</v>
      </c>
      <c r="BQ13" s="37"/>
      <c r="BR13" s="37"/>
      <c r="BS13" s="41"/>
    </row>
    <row r="14" spans="1:71" ht="16.8" customHeight="1" thickBot="1" x14ac:dyDescent="0.25">
      <c r="A14" s="363"/>
      <c r="B14" s="364"/>
      <c r="D14" s="67"/>
      <c r="E14" s="472"/>
      <c r="F14" s="473"/>
      <c r="G14" s="474"/>
      <c r="H14" s="419" t="s">
        <v>70</v>
      </c>
      <c r="I14" s="420"/>
      <c r="J14" s="420"/>
      <c r="K14" s="420"/>
      <c r="L14" s="421"/>
      <c r="M14" s="422"/>
      <c r="N14" s="423"/>
      <c r="O14" s="424"/>
      <c r="P14" s="422"/>
      <c r="Q14" s="423"/>
      <c r="R14" s="423"/>
      <c r="S14" s="432"/>
      <c r="T14" s="425">
        <v>0</v>
      </c>
      <c r="U14" s="426"/>
      <c r="V14" s="426"/>
      <c r="W14" s="427"/>
      <c r="X14" s="454"/>
      <c r="Y14" s="455"/>
      <c r="Z14" s="442"/>
      <c r="AA14" s="433" t="s">
        <v>24</v>
      </c>
      <c r="AB14" s="434"/>
      <c r="AC14" s="435"/>
      <c r="AD14" s="436" t="s">
        <v>164</v>
      </c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8"/>
      <c r="AR14" s="439">
        <v>34</v>
      </c>
      <c r="AS14" s="440"/>
      <c r="AT14" s="440"/>
      <c r="AU14" s="440"/>
      <c r="AV14" s="75" t="s">
        <v>33</v>
      </c>
      <c r="AW14" s="2"/>
      <c r="BJ14" s="36"/>
      <c r="BK14" s="37"/>
      <c r="BL14" s="37"/>
      <c r="BM14" s="38">
        <v>0.375</v>
      </c>
      <c r="BN14" s="38">
        <v>0.58333333333333304</v>
      </c>
      <c r="BO14" s="38">
        <v>0.83333333333333304</v>
      </c>
      <c r="BP14" s="38">
        <v>0.85416666666666596</v>
      </c>
      <c r="BQ14" s="37"/>
      <c r="BR14" s="37"/>
      <c r="BS14" s="41"/>
    </row>
    <row r="15" spans="1:71" ht="16.8" customHeight="1" x14ac:dyDescent="0.2">
      <c r="A15" s="362" t="s">
        <v>58</v>
      </c>
      <c r="B15" s="484" t="e">
        <f>#REF!</f>
        <v>#REF!</v>
      </c>
      <c r="D15" s="67"/>
      <c r="E15" s="472"/>
      <c r="F15" s="473"/>
      <c r="G15" s="474"/>
      <c r="H15" s="419" t="s">
        <v>71</v>
      </c>
      <c r="I15" s="420"/>
      <c r="J15" s="420"/>
      <c r="K15" s="420"/>
      <c r="L15" s="421"/>
      <c r="M15" s="422">
        <v>15</v>
      </c>
      <c r="N15" s="423"/>
      <c r="O15" s="424"/>
      <c r="P15" s="422">
        <v>15</v>
      </c>
      <c r="Q15" s="423"/>
      <c r="R15" s="423"/>
      <c r="S15" s="432"/>
      <c r="T15" s="425">
        <v>30</v>
      </c>
      <c r="U15" s="426"/>
      <c r="V15" s="426"/>
      <c r="W15" s="427"/>
      <c r="X15" s="454"/>
      <c r="Y15" s="455"/>
      <c r="Z15" s="441" t="s">
        <v>89</v>
      </c>
      <c r="AA15" s="443" t="s">
        <v>23</v>
      </c>
      <c r="AB15" s="444"/>
      <c r="AC15" s="445"/>
      <c r="AD15" s="70">
        <v>45018</v>
      </c>
      <c r="AE15" s="71" t="s">
        <v>91</v>
      </c>
      <c r="AF15" s="72">
        <v>45018</v>
      </c>
      <c r="AG15" s="73" t="s">
        <v>1</v>
      </c>
      <c r="AH15" s="446">
        <v>13</v>
      </c>
      <c r="AI15" s="446"/>
      <c r="AJ15" s="446"/>
      <c r="AK15" s="74" t="s">
        <v>26</v>
      </c>
      <c r="AL15" s="447">
        <v>30</v>
      </c>
      <c r="AM15" s="447"/>
      <c r="AN15" s="447"/>
      <c r="AO15" s="448"/>
      <c r="AP15" s="428" t="s">
        <v>27</v>
      </c>
      <c r="AQ15" s="429"/>
      <c r="AR15" s="428" t="s">
        <v>95</v>
      </c>
      <c r="AS15" s="430"/>
      <c r="AT15" s="430"/>
      <c r="AU15" s="430"/>
      <c r="AV15" s="431"/>
      <c r="AW15" s="5"/>
      <c r="BJ15" s="36"/>
      <c r="BK15" s="37"/>
      <c r="BL15" s="37"/>
      <c r="BM15" s="38">
        <v>0.38541666666666702</v>
      </c>
      <c r="BN15" s="38">
        <v>0.59375</v>
      </c>
      <c r="BO15" s="38">
        <v>0.843749999999999</v>
      </c>
      <c r="BP15" s="38">
        <v>0.86458333333333304</v>
      </c>
      <c r="BQ15" s="37"/>
      <c r="BR15" s="37"/>
      <c r="BS15" s="41"/>
    </row>
    <row r="16" spans="1:71" ht="16.8" customHeight="1" thickBot="1" x14ac:dyDescent="0.25">
      <c r="A16" s="363"/>
      <c r="B16" s="485"/>
      <c r="D16" s="67"/>
      <c r="E16" s="472"/>
      <c r="F16" s="473"/>
      <c r="G16" s="474"/>
      <c r="H16" s="419" t="s">
        <v>72</v>
      </c>
      <c r="I16" s="420"/>
      <c r="J16" s="420"/>
      <c r="K16" s="420"/>
      <c r="L16" s="421"/>
      <c r="M16" s="422"/>
      <c r="N16" s="423"/>
      <c r="O16" s="424"/>
      <c r="P16" s="422"/>
      <c r="Q16" s="423"/>
      <c r="R16" s="423"/>
      <c r="S16" s="432"/>
      <c r="T16" s="425">
        <v>0</v>
      </c>
      <c r="U16" s="426"/>
      <c r="V16" s="426"/>
      <c r="W16" s="427"/>
      <c r="X16" s="454"/>
      <c r="Y16" s="455"/>
      <c r="Z16" s="442"/>
      <c r="AA16" s="433" t="s">
        <v>24</v>
      </c>
      <c r="AB16" s="434"/>
      <c r="AC16" s="435"/>
      <c r="AD16" s="436" t="s">
        <v>164</v>
      </c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8"/>
      <c r="AR16" s="439">
        <v>34</v>
      </c>
      <c r="AS16" s="440"/>
      <c r="AT16" s="440"/>
      <c r="AU16" s="440"/>
      <c r="AV16" s="75" t="s">
        <v>33</v>
      </c>
      <c r="AW16" s="2"/>
      <c r="BJ16" s="36"/>
      <c r="BK16" s="37"/>
      <c r="BL16" s="37"/>
      <c r="BM16" s="38">
        <v>0.39583333333333398</v>
      </c>
      <c r="BN16" s="38">
        <v>0.60416666666666696</v>
      </c>
      <c r="BO16" s="38">
        <v>0.85416666666666596</v>
      </c>
      <c r="BP16" s="38">
        <v>0.874999999999999</v>
      </c>
      <c r="BQ16" s="37"/>
      <c r="BR16" s="37"/>
      <c r="BS16" s="41"/>
    </row>
    <row r="17" spans="1:91" ht="16.8" customHeight="1" x14ac:dyDescent="0.2">
      <c r="A17" s="362" t="s">
        <v>59</v>
      </c>
      <c r="B17" s="364" t="e">
        <f>#REF!</f>
        <v>#REF!</v>
      </c>
      <c r="D17" s="67"/>
      <c r="E17" s="472"/>
      <c r="F17" s="473"/>
      <c r="G17" s="474"/>
      <c r="H17" s="419" t="s">
        <v>73</v>
      </c>
      <c r="I17" s="420"/>
      <c r="J17" s="420"/>
      <c r="K17" s="420"/>
      <c r="L17" s="421"/>
      <c r="M17" s="422"/>
      <c r="N17" s="423"/>
      <c r="O17" s="424"/>
      <c r="P17" s="422"/>
      <c r="Q17" s="423"/>
      <c r="R17" s="423"/>
      <c r="S17" s="432"/>
      <c r="T17" s="425">
        <v>0</v>
      </c>
      <c r="U17" s="426"/>
      <c r="V17" s="426"/>
      <c r="W17" s="427"/>
      <c r="X17" s="454"/>
      <c r="Y17" s="455"/>
      <c r="Z17" s="441" t="s">
        <v>25</v>
      </c>
      <c r="AA17" s="443" t="s">
        <v>23</v>
      </c>
      <c r="AB17" s="444"/>
      <c r="AC17" s="445"/>
      <c r="AD17" s="76"/>
      <c r="AE17" s="77" t="s">
        <v>91</v>
      </c>
      <c r="AF17" s="78"/>
      <c r="AG17" s="79" t="s">
        <v>1</v>
      </c>
      <c r="AH17" s="80" t="s">
        <v>96</v>
      </c>
      <c r="AI17" s="459"/>
      <c r="AJ17" s="459"/>
      <c r="AK17" s="81" t="s">
        <v>18</v>
      </c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W17" s="3"/>
      <c r="BJ17" s="36"/>
      <c r="BK17" s="37"/>
      <c r="BL17" s="37"/>
      <c r="BM17" s="38">
        <v>0.40625</v>
      </c>
      <c r="BN17" s="38">
        <v>0.61458333333333304</v>
      </c>
      <c r="BO17" s="38">
        <v>0.86458333333333204</v>
      </c>
      <c r="BP17" s="38">
        <v>0.88541666666666596</v>
      </c>
      <c r="BQ17" s="37"/>
      <c r="BR17" s="37"/>
      <c r="BS17" s="41"/>
    </row>
    <row r="18" spans="1:91" ht="16.8" customHeight="1" x14ac:dyDescent="0.2">
      <c r="A18" s="363"/>
      <c r="B18" s="364"/>
      <c r="D18" s="67"/>
      <c r="E18" s="472"/>
      <c r="F18" s="473"/>
      <c r="G18" s="474"/>
      <c r="H18" s="419" t="s">
        <v>74</v>
      </c>
      <c r="I18" s="420"/>
      <c r="J18" s="420"/>
      <c r="K18" s="420"/>
      <c r="L18" s="421"/>
      <c r="M18" s="422"/>
      <c r="N18" s="423"/>
      <c r="O18" s="424"/>
      <c r="P18" s="422"/>
      <c r="Q18" s="423"/>
      <c r="R18" s="423"/>
      <c r="S18" s="432"/>
      <c r="T18" s="425">
        <v>0</v>
      </c>
      <c r="U18" s="426"/>
      <c r="V18" s="426"/>
      <c r="W18" s="427"/>
      <c r="X18" s="454"/>
      <c r="Y18" s="455"/>
      <c r="Z18" s="458"/>
      <c r="AA18" s="460" t="s">
        <v>90</v>
      </c>
      <c r="AB18" s="461"/>
      <c r="AC18" s="462"/>
      <c r="AD18" s="397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9"/>
      <c r="AW18" s="19"/>
      <c r="BJ18" s="36"/>
      <c r="BK18" s="37"/>
      <c r="BL18" s="37"/>
      <c r="BM18" s="38">
        <v>0.41666666666666702</v>
      </c>
      <c r="BN18" s="38">
        <v>0.625</v>
      </c>
      <c r="BO18" s="38">
        <v>0.874999999999999</v>
      </c>
      <c r="BP18" s="38">
        <v>0.89583333333333204</v>
      </c>
      <c r="BQ18" s="37"/>
      <c r="BR18" s="37"/>
      <c r="BS18" s="41"/>
    </row>
    <row r="19" spans="1:91" ht="16.8" customHeight="1" thickBot="1" x14ac:dyDescent="0.25">
      <c r="A19" s="362" t="s">
        <v>60</v>
      </c>
      <c r="B19" s="364" t="e">
        <f>#REF!</f>
        <v>#REF!</v>
      </c>
      <c r="D19" s="67"/>
      <c r="E19" s="472"/>
      <c r="F19" s="473"/>
      <c r="G19" s="474"/>
      <c r="H19" s="406" t="s">
        <v>75</v>
      </c>
      <c r="I19" s="407"/>
      <c r="J19" s="407"/>
      <c r="K19" s="407"/>
      <c r="L19" s="408"/>
      <c r="M19" s="409">
        <v>2</v>
      </c>
      <c r="N19" s="410"/>
      <c r="O19" s="411"/>
      <c r="P19" s="409">
        <v>2</v>
      </c>
      <c r="Q19" s="410"/>
      <c r="R19" s="410"/>
      <c r="S19" s="412"/>
      <c r="T19" s="413">
        <v>4</v>
      </c>
      <c r="U19" s="414"/>
      <c r="V19" s="414"/>
      <c r="W19" s="415"/>
      <c r="X19" s="454"/>
      <c r="Y19" s="455"/>
      <c r="Z19" s="458"/>
      <c r="AA19" s="463"/>
      <c r="AB19" s="464"/>
      <c r="AC19" s="465"/>
      <c r="AD19" s="400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2"/>
      <c r="AW19" s="19"/>
      <c r="BI19" s="377"/>
      <c r="BJ19" s="42"/>
      <c r="BK19" s="43"/>
      <c r="BL19" s="43"/>
      <c r="BM19" s="38">
        <v>0.42708333333333398</v>
      </c>
      <c r="BN19" s="38">
        <v>0.63541666666666696</v>
      </c>
      <c r="BO19" s="38">
        <v>0.88541666666666596</v>
      </c>
      <c r="BP19" s="38">
        <v>0.906249999999999</v>
      </c>
      <c r="BQ19" s="43"/>
      <c r="BR19" s="43"/>
      <c r="BS19" s="4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" customHeight="1" thickTop="1" thickBot="1" x14ac:dyDescent="0.25">
      <c r="A20" s="363"/>
      <c r="B20" s="364"/>
      <c r="D20" s="67"/>
      <c r="E20" s="475"/>
      <c r="F20" s="476"/>
      <c r="G20" s="477"/>
      <c r="H20" s="378" t="s">
        <v>22</v>
      </c>
      <c r="I20" s="379"/>
      <c r="J20" s="379"/>
      <c r="K20" s="379"/>
      <c r="L20" s="380"/>
      <c r="M20" s="381">
        <v>17</v>
      </c>
      <c r="N20" s="382"/>
      <c r="O20" s="383"/>
      <c r="P20" s="381">
        <v>17</v>
      </c>
      <c r="Q20" s="382"/>
      <c r="R20" s="382"/>
      <c r="S20" s="384"/>
      <c r="T20" s="385">
        <v>34</v>
      </c>
      <c r="U20" s="386"/>
      <c r="V20" s="386"/>
      <c r="W20" s="387"/>
      <c r="X20" s="454"/>
      <c r="Y20" s="455"/>
      <c r="Z20" s="458"/>
      <c r="AA20" s="463"/>
      <c r="AB20" s="464"/>
      <c r="AC20" s="465"/>
      <c r="AD20" s="400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2"/>
      <c r="AW20" s="19"/>
      <c r="BI20" s="377"/>
      <c r="BJ20" s="42"/>
      <c r="BK20" s="43"/>
      <c r="BL20" s="43"/>
      <c r="BM20" s="38">
        <v>0.4375</v>
      </c>
      <c r="BN20" s="38">
        <v>0.64583333333333304</v>
      </c>
      <c r="BO20" s="38">
        <v>0.89583333333333204</v>
      </c>
      <c r="BP20" s="38"/>
      <c r="BQ20" s="43"/>
      <c r="BR20" s="43"/>
      <c r="BS20" s="4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2" customHeight="1" thickBot="1" x14ac:dyDescent="0.25">
      <c r="A21" s="362" t="s">
        <v>62</v>
      </c>
      <c r="B21" s="364" t="e">
        <f>#REF!</f>
        <v>#REF!</v>
      </c>
      <c r="D21" s="67"/>
      <c r="E21" s="388" t="s">
        <v>158</v>
      </c>
      <c r="F21" s="389"/>
      <c r="G21" s="390"/>
      <c r="H21" s="391" t="s">
        <v>83</v>
      </c>
      <c r="I21" s="392"/>
      <c r="J21" s="393"/>
      <c r="K21" s="394" t="s">
        <v>97</v>
      </c>
      <c r="L21" s="395"/>
      <c r="M21" s="396"/>
      <c r="N21" s="416" t="s">
        <v>108</v>
      </c>
      <c r="O21" s="417"/>
      <c r="P21" s="418"/>
      <c r="Q21" s="394" t="s">
        <v>98</v>
      </c>
      <c r="R21" s="395"/>
      <c r="S21" s="396"/>
      <c r="T21" s="391" t="s">
        <v>157</v>
      </c>
      <c r="U21" s="392"/>
      <c r="V21" s="392"/>
      <c r="W21" s="393"/>
      <c r="X21" s="456"/>
      <c r="Y21" s="457"/>
      <c r="Z21" s="442"/>
      <c r="AA21" s="466"/>
      <c r="AB21" s="467"/>
      <c r="AC21" s="468"/>
      <c r="AD21" s="403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5"/>
      <c r="AW21" s="19"/>
      <c r="BJ21" s="36"/>
      <c r="BK21" s="37"/>
      <c r="BL21" s="37"/>
      <c r="BM21" s="38">
        <v>0.44791666666666702</v>
      </c>
      <c r="BN21" s="38">
        <v>0.65625</v>
      </c>
      <c r="BO21" s="38">
        <v>0.906249999999999</v>
      </c>
      <c r="BP21" s="38"/>
      <c r="BQ21" s="37"/>
      <c r="BR21" s="37"/>
      <c r="BS21" s="41"/>
    </row>
    <row r="22" spans="1:91" ht="16.8" customHeight="1" thickBot="1" x14ac:dyDescent="0.25">
      <c r="A22" s="363"/>
      <c r="B22" s="364"/>
      <c r="D22" s="67"/>
      <c r="E22" s="369" t="s">
        <v>76</v>
      </c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1"/>
      <c r="AW22" s="34"/>
      <c r="BJ22" s="36"/>
      <c r="BK22" s="37"/>
      <c r="BL22" s="37"/>
      <c r="BM22" s="38">
        <v>0.45833333333333398</v>
      </c>
      <c r="BN22" s="38">
        <v>0.66666666666666696</v>
      </c>
      <c r="BO22" s="38">
        <v>0.91666666666666596</v>
      </c>
      <c r="BP22" s="38"/>
      <c r="BQ22" s="37"/>
      <c r="BR22" s="37"/>
      <c r="BS22" s="41"/>
    </row>
    <row r="23" spans="1:91" ht="16.8" customHeight="1" x14ac:dyDescent="0.2">
      <c r="A23" s="362" t="s">
        <v>62</v>
      </c>
      <c r="B23" s="364" t="e">
        <f>#REF!</f>
        <v>#REF!</v>
      </c>
      <c r="D23" s="67"/>
      <c r="E23" s="372" t="s">
        <v>52</v>
      </c>
      <c r="F23" s="349">
        <v>45017</v>
      </c>
      <c r="G23" s="375"/>
      <c r="H23" s="360" t="s">
        <v>159</v>
      </c>
      <c r="I23" s="354"/>
      <c r="J23" s="355"/>
      <c r="K23" s="341" t="s">
        <v>37</v>
      </c>
      <c r="L23" s="342"/>
      <c r="M23" s="342"/>
      <c r="N23" s="342"/>
      <c r="O23" s="342"/>
      <c r="P23" s="342"/>
      <c r="Q23" s="342"/>
      <c r="R23" s="342"/>
      <c r="S23" s="359"/>
      <c r="T23" s="360" t="s">
        <v>79</v>
      </c>
      <c r="U23" s="354"/>
      <c r="V23" s="355"/>
      <c r="W23" s="341" t="s">
        <v>39</v>
      </c>
      <c r="X23" s="342"/>
      <c r="Y23" s="342"/>
      <c r="Z23" s="342"/>
      <c r="AA23" s="342"/>
      <c r="AB23" s="342"/>
      <c r="AC23" s="342"/>
      <c r="AD23" s="342"/>
      <c r="AE23" s="359"/>
      <c r="AF23" s="360" t="s">
        <v>160</v>
      </c>
      <c r="AG23" s="354"/>
      <c r="AH23" s="355"/>
      <c r="AI23" s="341" t="s">
        <v>40</v>
      </c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3"/>
      <c r="AW23" s="34"/>
      <c r="BJ23" s="36"/>
      <c r="BK23" s="37"/>
      <c r="BL23" s="37"/>
      <c r="BM23" s="38">
        <v>0.46875</v>
      </c>
      <c r="BN23" s="38">
        <v>0.67708333333333304</v>
      </c>
      <c r="BO23" s="37"/>
      <c r="BP23" s="37"/>
      <c r="BQ23" s="37"/>
      <c r="BR23" s="37"/>
      <c r="BS23" s="41"/>
    </row>
    <row r="24" spans="1:91" ht="18" customHeight="1" x14ac:dyDescent="0.2">
      <c r="A24" s="363"/>
      <c r="B24" s="364"/>
      <c r="D24" s="67"/>
      <c r="E24" s="373"/>
      <c r="F24" s="351"/>
      <c r="G24" s="376"/>
      <c r="H24" s="361"/>
      <c r="I24" s="357"/>
      <c r="J24" s="358"/>
      <c r="K24" s="344" t="s">
        <v>29</v>
      </c>
      <c r="L24" s="345"/>
      <c r="M24" s="346" t="s">
        <v>30</v>
      </c>
      <c r="N24" s="347"/>
      <c r="O24" s="347"/>
      <c r="P24" s="345"/>
      <c r="Q24" s="346" t="s">
        <v>31</v>
      </c>
      <c r="R24" s="347"/>
      <c r="S24" s="348"/>
      <c r="T24" s="361"/>
      <c r="U24" s="357"/>
      <c r="V24" s="358"/>
      <c r="W24" s="344" t="s">
        <v>29</v>
      </c>
      <c r="X24" s="345"/>
      <c r="Y24" s="346" t="s">
        <v>30</v>
      </c>
      <c r="Z24" s="347"/>
      <c r="AA24" s="347"/>
      <c r="AB24" s="345"/>
      <c r="AC24" s="346" t="s">
        <v>31</v>
      </c>
      <c r="AD24" s="347"/>
      <c r="AE24" s="348"/>
      <c r="AF24" s="361"/>
      <c r="AG24" s="357"/>
      <c r="AH24" s="358"/>
      <c r="AI24" s="344" t="s">
        <v>29</v>
      </c>
      <c r="AJ24" s="347"/>
      <c r="AK24" s="345"/>
      <c r="AL24" s="346" t="s">
        <v>30</v>
      </c>
      <c r="AM24" s="347"/>
      <c r="AN24" s="347"/>
      <c r="AO24" s="347"/>
      <c r="AP24" s="347"/>
      <c r="AQ24" s="347"/>
      <c r="AR24" s="345"/>
      <c r="AS24" s="346" t="s">
        <v>31</v>
      </c>
      <c r="AT24" s="347"/>
      <c r="AU24" s="347"/>
      <c r="AV24" s="348"/>
      <c r="AW24" s="34"/>
      <c r="BJ24" s="36"/>
      <c r="BK24" s="37"/>
      <c r="BL24" s="37"/>
      <c r="BM24" s="38">
        <v>0.47916666666666702</v>
      </c>
      <c r="BN24" s="38">
        <v>0.6875</v>
      </c>
      <c r="BO24" s="37"/>
      <c r="BP24" s="37"/>
      <c r="BQ24" s="37"/>
      <c r="BR24" s="37"/>
      <c r="BS24" s="41"/>
    </row>
    <row r="25" spans="1:91" ht="17.399999999999999" customHeight="1" x14ac:dyDescent="0.2">
      <c r="A25" s="362" t="s">
        <v>62</v>
      </c>
      <c r="B25" s="364" t="e">
        <f>#REF!</f>
        <v>#REF!</v>
      </c>
      <c r="D25" s="67"/>
      <c r="E25" s="373"/>
      <c r="F25" s="297" t="s">
        <v>2</v>
      </c>
      <c r="G25" s="367"/>
      <c r="H25" s="337" t="s">
        <v>32</v>
      </c>
      <c r="I25" s="338"/>
      <c r="J25" s="339"/>
      <c r="K25" s="302">
        <v>0.39583333333333398</v>
      </c>
      <c r="L25" s="303"/>
      <c r="M25" s="304" t="s">
        <v>165</v>
      </c>
      <c r="N25" s="305"/>
      <c r="O25" s="305"/>
      <c r="P25" s="306"/>
      <c r="Q25" s="304" t="s">
        <v>166</v>
      </c>
      <c r="R25" s="305"/>
      <c r="S25" s="307"/>
      <c r="T25" s="337" t="s">
        <v>32</v>
      </c>
      <c r="U25" s="338"/>
      <c r="V25" s="339"/>
      <c r="W25" s="302">
        <v>0.5</v>
      </c>
      <c r="X25" s="303"/>
      <c r="Y25" s="304" t="s">
        <v>38</v>
      </c>
      <c r="Z25" s="305"/>
      <c r="AA25" s="305"/>
      <c r="AB25" s="306"/>
      <c r="AC25" s="304" t="s">
        <v>68</v>
      </c>
      <c r="AD25" s="305"/>
      <c r="AE25" s="307"/>
      <c r="AF25" s="337" t="s">
        <v>32</v>
      </c>
      <c r="AG25" s="338"/>
      <c r="AH25" s="339"/>
      <c r="AI25" s="309">
        <v>0.79166666666666596</v>
      </c>
      <c r="AJ25" s="310"/>
      <c r="AK25" s="311"/>
      <c r="AL25" s="312" t="s">
        <v>173</v>
      </c>
      <c r="AM25" s="310"/>
      <c r="AN25" s="310"/>
      <c r="AO25" s="310"/>
      <c r="AP25" s="310"/>
      <c r="AQ25" s="310"/>
      <c r="AR25" s="311"/>
      <c r="AS25" s="304" t="s">
        <v>174</v>
      </c>
      <c r="AT25" s="305"/>
      <c r="AU25" s="305"/>
      <c r="AV25" s="313"/>
      <c r="AW25" s="19"/>
      <c r="BJ25" s="36"/>
      <c r="BK25" s="37"/>
      <c r="BL25" s="37"/>
      <c r="BM25" s="38">
        <v>0.48958333333333398</v>
      </c>
      <c r="BN25" s="38">
        <v>0.69791666666666696</v>
      </c>
      <c r="BO25" s="37"/>
      <c r="BP25" s="37"/>
      <c r="BQ25" s="37"/>
      <c r="BR25" s="37"/>
      <c r="BS25" s="41"/>
    </row>
    <row r="26" spans="1:91" ht="17.399999999999999" customHeight="1" x14ac:dyDescent="0.2">
      <c r="A26" s="363"/>
      <c r="B26" s="364"/>
      <c r="D26" s="67"/>
      <c r="E26" s="373"/>
      <c r="F26" s="335">
        <v>45017</v>
      </c>
      <c r="G26" s="368"/>
      <c r="H26" s="308"/>
      <c r="I26" s="301"/>
      <c r="J26" s="84" t="s">
        <v>33</v>
      </c>
      <c r="K26" s="275">
        <v>0.47916666666666702</v>
      </c>
      <c r="L26" s="276"/>
      <c r="M26" s="269" t="s">
        <v>167</v>
      </c>
      <c r="N26" s="270"/>
      <c r="O26" s="270"/>
      <c r="P26" s="277"/>
      <c r="Q26" s="269" t="s">
        <v>53</v>
      </c>
      <c r="R26" s="270"/>
      <c r="S26" s="271"/>
      <c r="T26" s="308">
        <v>4</v>
      </c>
      <c r="U26" s="301"/>
      <c r="V26" s="84" t="s">
        <v>33</v>
      </c>
      <c r="W26" s="275">
        <v>0.54166666666666696</v>
      </c>
      <c r="X26" s="276"/>
      <c r="Y26" s="269" t="s">
        <v>170</v>
      </c>
      <c r="Z26" s="270"/>
      <c r="AA26" s="270"/>
      <c r="AB26" s="277"/>
      <c r="AC26" s="269" t="s">
        <v>169</v>
      </c>
      <c r="AD26" s="270"/>
      <c r="AE26" s="271"/>
      <c r="AF26" s="308"/>
      <c r="AG26" s="301"/>
      <c r="AH26" s="84" t="s">
        <v>33</v>
      </c>
      <c r="AI26" s="278">
        <v>0.83333333333333304</v>
      </c>
      <c r="AJ26" s="279"/>
      <c r="AK26" s="280"/>
      <c r="AL26" s="281" t="s">
        <v>54</v>
      </c>
      <c r="AM26" s="279"/>
      <c r="AN26" s="279"/>
      <c r="AO26" s="279"/>
      <c r="AP26" s="279"/>
      <c r="AQ26" s="279"/>
      <c r="AR26" s="280"/>
      <c r="AS26" s="269" t="s">
        <v>198</v>
      </c>
      <c r="AT26" s="270"/>
      <c r="AU26" s="270"/>
      <c r="AV26" s="282"/>
      <c r="AW26" s="19"/>
      <c r="BJ26" s="36"/>
      <c r="BK26" s="37"/>
      <c r="BL26" s="37"/>
      <c r="BM26" s="38">
        <v>0.5</v>
      </c>
      <c r="BN26" s="38">
        <v>0.70833333333333304</v>
      </c>
      <c r="BO26" s="37"/>
      <c r="BP26" s="37"/>
      <c r="BQ26" s="37"/>
      <c r="BR26" s="37"/>
      <c r="BS26" s="41"/>
    </row>
    <row r="27" spans="1:91" ht="17.399999999999999" customHeight="1" x14ac:dyDescent="0.2">
      <c r="A27" s="362" t="s">
        <v>62</v>
      </c>
      <c r="B27" s="364" t="e">
        <f>#REF!</f>
        <v>#REF!</v>
      </c>
      <c r="D27" s="67"/>
      <c r="E27" s="373"/>
      <c r="F27" s="335"/>
      <c r="G27" s="368"/>
      <c r="H27" s="296" t="s">
        <v>20</v>
      </c>
      <c r="I27" s="291"/>
      <c r="J27" s="292"/>
      <c r="K27" s="275"/>
      <c r="L27" s="276"/>
      <c r="M27" s="269"/>
      <c r="N27" s="270"/>
      <c r="O27" s="270"/>
      <c r="P27" s="277"/>
      <c r="Q27" s="269"/>
      <c r="R27" s="270"/>
      <c r="S27" s="271"/>
      <c r="T27" s="296" t="s">
        <v>20</v>
      </c>
      <c r="U27" s="291"/>
      <c r="V27" s="292"/>
      <c r="W27" s="275">
        <v>0.57291666666666696</v>
      </c>
      <c r="X27" s="276"/>
      <c r="Y27" s="269" t="s">
        <v>196</v>
      </c>
      <c r="Z27" s="270"/>
      <c r="AA27" s="270"/>
      <c r="AB27" s="277"/>
      <c r="AC27" s="269" t="s">
        <v>168</v>
      </c>
      <c r="AD27" s="270"/>
      <c r="AE27" s="271"/>
      <c r="AF27" s="296" t="s">
        <v>20</v>
      </c>
      <c r="AG27" s="291"/>
      <c r="AH27" s="292"/>
      <c r="AI27" s="278">
        <v>0.874999999999999</v>
      </c>
      <c r="AJ27" s="279"/>
      <c r="AK27" s="280"/>
      <c r="AL27" s="281" t="s">
        <v>175</v>
      </c>
      <c r="AM27" s="279"/>
      <c r="AN27" s="279"/>
      <c r="AO27" s="279"/>
      <c r="AP27" s="279"/>
      <c r="AQ27" s="279"/>
      <c r="AR27" s="280"/>
      <c r="AS27" s="269" t="s">
        <v>169</v>
      </c>
      <c r="AT27" s="270"/>
      <c r="AU27" s="270"/>
      <c r="AV27" s="282"/>
      <c r="AW27" s="19"/>
      <c r="BJ27" s="36"/>
      <c r="BK27" s="37"/>
      <c r="BL27" s="37"/>
      <c r="BM27" s="38">
        <v>0.51041666666666696</v>
      </c>
      <c r="BN27" s="38">
        <v>0.71875</v>
      </c>
      <c r="BO27" s="37"/>
      <c r="BP27" s="37"/>
      <c r="BQ27" s="37"/>
      <c r="BR27" s="37"/>
      <c r="BS27" s="41"/>
    </row>
    <row r="28" spans="1:91" ht="17.399999999999999" customHeight="1" x14ac:dyDescent="0.2">
      <c r="A28" s="363"/>
      <c r="B28" s="364"/>
      <c r="D28" s="67"/>
      <c r="E28" s="373"/>
      <c r="F28" s="335"/>
      <c r="G28" s="368"/>
      <c r="H28" s="308"/>
      <c r="I28" s="301"/>
      <c r="J28" s="84" t="s">
        <v>33</v>
      </c>
      <c r="K28" s="275"/>
      <c r="L28" s="276"/>
      <c r="M28" s="269"/>
      <c r="N28" s="270"/>
      <c r="O28" s="270"/>
      <c r="P28" s="277"/>
      <c r="Q28" s="269"/>
      <c r="R28" s="270"/>
      <c r="S28" s="271"/>
      <c r="T28" s="308">
        <v>30</v>
      </c>
      <c r="U28" s="301"/>
      <c r="V28" s="84" t="s">
        <v>33</v>
      </c>
      <c r="W28" s="275">
        <v>0.64583333333333304</v>
      </c>
      <c r="X28" s="276"/>
      <c r="Y28" s="269" t="s">
        <v>197</v>
      </c>
      <c r="Z28" s="270"/>
      <c r="AA28" s="270"/>
      <c r="AB28" s="277"/>
      <c r="AC28" s="269" t="s">
        <v>171</v>
      </c>
      <c r="AD28" s="270"/>
      <c r="AE28" s="271"/>
      <c r="AF28" s="308"/>
      <c r="AG28" s="301"/>
      <c r="AH28" s="84" t="s">
        <v>33</v>
      </c>
      <c r="AI28" s="278">
        <v>0.89583333333333204</v>
      </c>
      <c r="AJ28" s="279"/>
      <c r="AK28" s="280"/>
      <c r="AL28" s="281" t="s">
        <v>176</v>
      </c>
      <c r="AM28" s="279"/>
      <c r="AN28" s="279"/>
      <c r="AO28" s="279"/>
      <c r="AP28" s="279"/>
      <c r="AQ28" s="279"/>
      <c r="AR28" s="280"/>
      <c r="AS28" s="269" t="s">
        <v>169</v>
      </c>
      <c r="AT28" s="270"/>
      <c r="AU28" s="270"/>
      <c r="AV28" s="282"/>
      <c r="AW28" s="19"/>
      <c r="BJ28" s="36"/>
      <c r="BK28" s="37"/>
      <c r="BL28" s="37"/>
      <c r="BM28" s="38">
        <v>0.52083333333333404</v>
      </c>
      <c r="BN28" s="38">
        <v>0.72916666666666696</v>
      </c>
      <c r="BO28" s="37"/>
      <c r="BP28" s="37"/>
      <c r="BQ28" s="37"/>
      <c r="BR28" s="37"/>
      <c r="BS28" s="41"/>
    </row>
    <row r="29" spans="1:91" ht="17.399999999999999" customHeight="1" thickBot="1" x14ac:dyDescent="0.25">
      <c r="A29" s="362" t="s">
        <v>62</v>
      </c>
      <c r="B29" s="364" t="e">
        <f>#REF!</f>
        <v>#REF!</v>
      </c>
      <c r="D29" s="67"/>
      <c r="E29" s="373"/>
      <c r="F29" s="297" t="s">
        <v>1</v>
      </c>
      <c r="G29" s="367"/>
      <c r="H29" s="296" t="s">
        <v>34</v>
      </c>
      <c r="I29" s="291"/>
      <c r="J29" s="292"/>
      <c r="K29" s="275"/>
      <c r="L29" s="276"/>
      <c r="M29" s="269"/>
      <c r="N29" s="270"/>
      <c r="O29" s="270"/>
      <c r="P29" s="277"/>
      <c r="Q29" s="269"/>
      <c r="R29" s="270"/>
      <c r="S29" s="271"/>
      <c r="T29" s="296" t="s">
        <v>34</v>
      </c>
      <c r="U29" s="291"/>
      <c r="V29" s="292"/>
      <c r="W29" s="275">
        <v>0.77083333333333404</v>
      </c>
      <c r="X29" s="276"/>
      <c r="Y29" s="269" t="s">
        <v>172</v>
      </c>
      <c r="Z29" s="270"/>
      <c r="AA29" s="270"/>
      <c r="AB29" s="277"/>
      <c r="AC29" s="269"/>
      <c r="AD29" s="270"/>
      <c r="AE29" s="271"/>
      <c r="AF29" s="296" t="s">
        <v>34</v>
      </c>
      <c r="AG29" s="291"/>
      <c r="AH29" s="292"/>
      <c r="AI29" s="324"/>
      <c r="AJ29" s="325"/>
      <c r="AK29" s="326"/>
      <c r="AL29" s="327"/>
      <c r="AM29" s="325"/>
      <c r="AN29" s="325"/>
      <c r="AO29" s="325"/>
      <c r="AP29" s="325"/>
      <c r="AQ29" s="325"/>
      <c r="AR29" s="326"/>
      <c r="AS29" s="315"/>
      <c r="AT29" s="316"/>
      <c r="AU29" s="316"/>
      <c r="AV29" s="317"/>
      <c r="AW29" s="19"/>
      <c r="BJ29" s="36"/>
      <c r="BK29" s="37"/>
      <c r="BL29" s="37"/>
      <c r="BM29" s="38">
        <v>0.53125</v>
      </c>
      <c r="BN29" s="38">
        <v>0.73958333333333304</v>
      </c>
      <c r="BO29" s="37"/>
      <c r="BP29" s="37"/>
      <c r="BQ29" s="37"/>
      <c r="BR29" s="37"/>
      <c r="BS29" s="41"/>
    </row>
    <row r="30" spans="1:91" ht="17.399999999999999" customHeight="1" thickTop="1" x14ac:dyDescent="0.2">
      <c r="A30" s="363"/>
      <c r="B30" s="364"/>
      <c r="D30" s="67"/>
      <c r="E30" s="373"/>
      <c r="F30" s="297"/>
      <c r="G30" s="367"/>
      <c r="H30" s="308"/>
      <c r="I30" s="301"/>
      <c r="J30" s="84" t="s">
        <v>33</v>
      </c>
      <c r="K30" s="318"/>
      <c r="L30" s="319"/>
      <c r="M30" s="320"/>
      <c r="N30" s="321"/>
      <c r="O30" s="321"/>
      <c r="P30" s="322"/>
      <c r="Q30" s="320"/>
      <c r="R30" s="321"/>
      <c r="S30" s="323"/>
      <c r="T30" s="308"/>
      <c r="U30" s="301"/>
      <c r="V30" s="84" t="s">
        <v>33</v>
      </c>
      <c r="W30" s="318"/>
      <c r="X30" s="319"/>
      <c r="Y30" s="320"/>
      <c r="Z30" s="321"/>
      <c r="AA30" s="321"/>
      <c r="AB30" s="322"/>
      <c r="AC30" s="320"/>
      <c r="AD30" s="321"/>
      <c r="AE30" s="323"/>
      <c r="AF30" s="308"/>
      <c r="AG30" s="301"/>
      <c r="AH30" s="84" t="s">
        <v>33</v>
      </c>
      <c r="AI30" s="328" t="s">
        <v>54</v>
      </c>
      <c r="AJ30" s="329"/>
      <c r="AK30" s="330"/>
      <c r="AL30" s="331">
        <v>0.83333333333333304</v>
      </c>
      <c r="AM30" s="332"/>
      <c r="AN30" s="332"/>
      <c r="AO30" s="85" t="s">
        <v>66</v>
      </c>
      <c r="AP30" s="333">
        <v>0.86458333333333304</v>
      </c>
      <c r="AQ30" s="333"/>
      <c r="AR30" s="334"/>
      <c r="AS30" s="283" t="s">
        <v>198</v>
      </c>
      <c r="AT30" s="284"/>
      <c r="AU30" s="284"/>
      <c r="AV30" s="285"/>
      <c r="AW30" s="19"/>
      <c r="BJ30" s="36"/>
      <c r="BK30" s="37"/>
      <c r="BL30" s="37"/>
      <c r="BM30" s="38">
        <v>0.54166666666666696</v>
      </c>
      <c r="BN30" s="38">
        <v>0.75</v>
      </c>
      <c r="BO30" s="37"/>
      <c r="BP30" s="37"/>
      <c r="BQ30" s="37"/>
      <c r="BR30" s="37"/>
      <c r="BS30" s="41"/>
    </row>
    <row r="31" spans="1:91" ht="17.399999999999999" customHeight="1" x14ac:dyDescent="0.2">
      <c r="A31" s="362" t="s">
        <v>62</v>
      </c>
      <c r="B31" s="364" t="e">
        <f>#REF!</f>
        <v>#REF!</v>
      </c>
      <c r="D31" s="67"/>
      <c r="E31" s="373"/>
      <c r="F31" s="286">
        <v>45017</v>
      </c>
      <c r="G31" s="365"/>
      <c r="H31" s="296" t="s">
        <v>35</v>
      </c>
      <c r="I31" s="291"/>
      <c r="J31" s="292"/>
      <c r="K31" s="293" t="s">
        <v>36</v>
      </c>
      <c r="L31" s="294"/>
      <c r="M31" s="294"/>
      <c r="N31" s="294"/>
      <c r="O31" s="294"/>
      <c r="P31" s="294"/>
      <c r="Q31" s="294"/>
      <c r="R31" s="294"/>
      <c r="S31" s="295"/>
      <c r="T31" s="296" t="s">
        <v>35</v>
      </c>
      <c r="U31" s="291"/>
      <c r="V31" s="292"/>
      <c r="W31" s="293" t="s">
        <v>36</v>
      </c>
      <c r="X31" s="294"/>
      <c r="Y31" s="294"/>
      <c r="Z31" s="294"/>
      <c r="AA31" s="294"/>
      <c r="AB31" s="294"/>
      <c r="AC31" s="294"/>
      <c r="AD31" s="294"/>
      <c r="AE31" s="295"/>
      <c r="AF31" s="296" t="s">
        <v>35</v>
      </c>
      <c r="AG31" s="291"/>
      <c r="AH31" s="292"/>
      <c r="AI31" s="293" t="s">
        <v>36</v>
      </c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9"/>
      <c r="AW31" s="10"/>
      <c r="BJ31" s="36"/>
      <c r="BK31" s="37"/>
      <c r="BL31" s="37"/>
      <c r="BM31" s="37"/>
      <c r="BN31" s="38">
        <v>0.76041666666666696</v>
      </c>
      <c r="BO31" s="37"/>
      <c r="BP31" s="37"/>
      <c r="BQ31" s="37"/>
      <c r="BR31" s="37"/>
      <c r="BS31" s="41"/>
    </row>
    <row r="32" spans="1:91" ht="17.399999999999999" customHeight="1" x14ac:dyDescent="0.2">
      <c r="A32" s="363"/>
      <c r="B32" s="364"/>
      <c r="D32" s="67"/>
      <c r="E32" s="373"/>
      <c r="F32" s="286"/>
      <c r="G32" s="365"/>
      <c r="H32" s="308"/>
      <c r="I32" s="301"/>
      <c r="J32" s="84" t="s">
        <v>33</v>
      </c>
      <c r="K32" s="302"/>
      <c r="L32" s="303"/>
      <c r="M32" s="304"/>
      <c r="N32" s="305"/>
      <c r="O32" s="305"/>
      <c r="P32" s="306"/>
      <c r="Q32" s="304"/>
      <c r="R32" s="305"/>
      <c r="S32" s="307"/>
      <c r="T32" s="308"/>
      <c r="U32" s="301"/>
      <c r="V32" s="84" t="s">
        <v>33</v>
      </c>
      <c r="W32" s="302">
        <v>0.54166666666666696</v>
      </c>
      <c r="X32" s="303"/>
      <c r="Y32" s="304" t="s">
        <v>195</v>
      </c>
      <c r="Z32" s="305"/>
      <c r="AA32" s="305"/>
      <c r="AB32" s="306"/>
      <c r="AC32" s="304" t="s">
        <v>55</v>
      </c>
      <c r="AD32" s="305"/>
      <c r="AE32" s="307"/>
      <c r="AF32" s="308"/>
      <c r="AG32" s="301"/>
      <c r="AH32" s="84" t="s">
        <v>33</v>
      </c>
      <c r="AI32" s="309"/>
      <c r="AJ32" s="310"/>
      <c r="AK32" s="311"/>
      <c r="AL32" s="312"/>
      <c r="AM32" s="310"/>
      <c r="AN32" s="310"/>
      <c r="AO32" s="310"/>
      <c r="AP32" s="310"/>
      <c r="AQ32" s="310"/>
      <c r="AR32" s="311"/>
      <c r="AS32" s="304"/>
      <c r="AT32" s="305"/>
      <c r="AU32" s="305"/>
      <c r="AV32" s="313"/>
      <c r="AW32" s="19"/>
      <c r="BJ32" s="36"/>
      <c r="BK32" s="37"/>
      <c r="BL32" s="37"/>
      <c r="BM32" s="37"/>
      <c r="BN32" s="38">
        <v>0.77083333333333404</v>
      </c>
      <c r="BO32" s="37"/>
      <c r="BP32" s="37"/>
      <c r="BQ32" s="37"/>
      <c r="BR32" s="37"/>
      <c r="BS32" s="41"/>
    </row>
    <row r="33" spans="1:71" ht="17.399999999999999" customHeight="1" thickBot="1" x14ac:dyDescent="0.25">
      <c r="A33" s="19"/>
      <c r="B33" s="13"/>
      <c r="D33" s="67"/>
      <c r="E33" s="373"/>
      <c r="F33" s="286"/>
      <c r="G33" s="365"/>
      <c r="H33" s="272" t="s">
        <v>22</v>
      </c>
      <c r="I33" s="273"/>
      <c r="J33" s="274"/>
      <c r="K33" s="275"/>
      <c r="L33" s="276"/>
      <c r="M33" s="269"/>
      <c r="N33" s="270"/>
      <c r="O33" s="270"/>
      <c r="P33" s="277"/>
      <c r="Q33" s="269"/>
      <c r="R33" s="270"/>
      <c r="S33" s="271"/>
      <c r="T33" s="272" t="s">
        <v>22</v>
      </c>
      <c r="U33" s="273"/>
      <c r="V33" s="274"/>
      <c r="W33" s="275"/>
      <c r="X33" s="276"/>
      <c r="Y33" s="269"/>
      <c r="Z33" s="270"/>
      <c r="AA33" s="270"/>
      <c r="AB33" s="277"/>
      <c r="AC33" s="269"/>
      <c r="AD33" s="270"/>
      <c r="AE33" s="271"/>
      <c r="AF33" s="272" t="s">
        <v>22</v>
      </c>
      <c r="AG33" s="273"/>
      <c r="AH33" s="274"/>
      <c r="AI33" s="278"/>
      <c r="AJ33" s="279"/>
      <c r="AK33" s="280"/>
      <c r="AL33" s="281"/>
      <c r="AM33" s="279"/>
      <c r="AN33" s="279"/>
      <c r="AO33" s="279"/>
      <c r="AP33" s="279"/>
      <c r="AQ33" s="279"/>
      <c r="AR33" s="280"/>
      <c r="AS33" s="269"/>
      <c r="AT33" s="270"/>
      <c r="AU33" s="270"/>
      <c r="AV33" s="282"/>
      <c r="AW33" s="19"/>
      <c r="BJ33" s="36"/>
      <c r="BK33" s="37"/>
      <c r="BL33" s="37"/>
      <c r="BM33" s="37"/>
      <c r="BN33" s="38">
        <v>0.78125</v>
      </c>
      <c r="BO33" s="37"/>
      <c r="BP33" s="37"/>
      <c r="BQ33" s="46"/>
      <c r="BR33" s="37"/>
      <c r="BS33" s="41"/>
    </row>
    <row r="34" spans="1:71" ht="17.399999999999999" customHeight="1" thickBot="1" x14ac:dyDescent="0.25">
      <c r="A34" s="19"/>
      <c r="B34" s="13"/>
      <c r="D34" s="67"/>
      <c r="E34" s="373"/>
      <c r="F34" s="288"/>
      <c r="G34" s="366"/>
      <c r="H34" s="228">
        <v>0</v>
      </c>
      <c r="I34" s="229"/>
      <c r="J34" s="86" t="s">
        <v>33</v>
      </c>
      <c r="K34" s="230"/>
      <c r="L34" s="231"/>
      <c r="M34" s="232"/>
      <c r="N34" s="233"/>
      <c r="O34" s="233"/>
      <c r="P34" s="234"/>
      <c r="Q34" s="232"/>
      <c r="R34" s="233"/>
      <c r="S34" s="235"/>
      <c r="T34" s="228">
        <v>34</v>
      </c>
      <c r="U34" s="229"/>
      <c r="V34" s="86" t="s">
        <v>33</v>
      </c>
      <c r="W34" s="230"/>
      <c r="X34" s="231"/>
      <c r="Y34" s="232"/>
      <c r="Z34" s="233"/>
      <c r="AA34" s="233"/>
      <c r="AB34" s="234"/>
      <c r="AC34" s="232"/>
      <c r="AD34" s="233"/>
      <c r="AE34" s="235"/>
      <c r="AF34" s="228">
        <v>0</v>
      </c>
      <c r="AG34" s="229"/>
      <c r="AH34" s="86" t="s">
        <v>33</v>
      </c>
      <c r="AI34" s="256"/>
      <c r="AJ34" s="257"/>
      <c r="AK34" s="258"/>
      <c r="AL34" s="259"/>
      <c r="AM34" s="257"/>
      <c r="AN34" s="257"/>
      <c r="AO34" s="257"/>
      <c r="AP34" s="257"/>
      <c r="AQ34" s="257"/>
      <c r="AR34" s="258"/>
      <c r="AS34" s="232"/>
      <c r="AT34" s="233"/>
      <c r="AU34" s="233"/>
      <c r="AV34" s="235"/>
      <c r="AW34" s="19"/>
      <c r="BJ34" s="45"/>
      <c r="BK34" s="46"/>
      <c r="BL34" s="46"/>
      <c r="BM34" s="46"/>
      <c r="BN34" s="47">
        <v>0.79166666666666696</v>
      </c>
      <c r="BO34" s="46"/>
      <c r="BP34" s="46"/>
      <c r="BR34" s="46"/>
      <c r="BS34" s="48"/>
    </row>
    <row r="35" spans="1:71" ht="16.8" customHeight="1" x14ac:dyDescent="0.2">
      <c r="A35" s="19"/>
      <c r="B35" s="13"/>
      <c r="D35" s="67"/>
      <c r="E35" s="373"/>
      <c r="F35" s="349">
        <v>45018</v>
      </c>
      <c r="G35" s="350"/>
      <c r="H35" s="353" t="s">
        <v>159</v>
      </c>
      <c r="I35" s="354"/>
      <c r="J35" s="355"/>
      <c r="K35" s="341" t="s">
        <v>37</v>
      </c>
      <c r="L35" s="342"/>
      <c r="M35" s="342"/>
      <c r="N35" s="342"/>
      <c r="O35" s="342"/>
      <c r="P35" s="342"/>
      <c r="Q35" s="342"/>
      <c r="R35" s="342"/>
      <c r="S35" s="359"/>
      <c r="T35" s="360" t="s">
        <v>79</v>
      </c>
      <c r="U35" s="354"/>
      <c r="V35" s="355"/>
      <c r="W35" s="341" t="s">
        <v>39</v>
      </c>
      <c r="X35" s="342"/>
      <c r="Y35" s="342"/>
      <c r="Z35" s="342"/>
      <c r="AA35" s="342"/>
      <c r="AB35" s="342"/>
      <c r="AC35" s="342"/>
      <c r="AD35" s="342"/>
      <c r="AE35" s="359"/>
      <c r="AF35" s="360" t="s">
        <v>160</v>
      </c>
      <c r="AG35" s="354"/>
      <c r="AH35" s="355"/>
      <c r="AI35" s="341" t="s">
        <v>40</v>
      </c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3"/>
      <c r="AW35" s="34"/>
    </row>
    <row r="36" spans="1:71" ht="17.399999999999999" customHeight="1" x14ac:dyDescent="0.2">
      <c r="A36" s="19"/>
      <c r="B36" s="13"/>
      <c r="D36" s="67"/>
      <c r="E36" s="373"/>
      <c r="F36" s="351"/>
      <c r="G36" s="352"/>
      <c r="H36" s="356"/>
      <c r="I36" s="357"/>
      <c r="J36" s="358"/>
      <c r="K36" s="344" t="s">
        <v>29</v>
      </c>
      <c r="L36" s="345"/>
      <c r="M36" s="346" t="s">
        <v>30</v>
      </c>
      <c r="N36" s="347"/>
      <c r="O36" s="347"/>
      <c r="P36" s="345"/>
      <c r="Q36" s="346" t="s">
        <v>31</v>
      </c>
      <c r="R36" s="347"/>
      <c r="S36" s="348"/>
      <c r="T36" s="361"/>
      <c r="U36" s="357"/>
      <c r="V36" s="358"/>
      <c r="W36" s="344" t="s">
        <v>29</v>
      </c>
      <c r="X36" s="345"/>
      <c r="Y36" s="346" t="s">
        <v>30</v>
      </c>
      <c r="Z36" s="347"/>
      <c r="AA36" s="347"/>
      <c r="AB36" s="345"/>
      <c r="AC36" s="346" t="s">
        <v>31</v>
      </c>
      <c r="AD36" s="347"/>
      <c r="AE36" s="348"/>
      <c r="AF36" s="361"/>
      <c r="AG36" s="357"/>
      <c r="AH36" s="358"/>
      <c r="AI36" s="344" t="s">
        <v>29</v>
      </c>
      <c r="AJ36" s="347"/>
      <c r="AK36" s="345"/>
      <c r="AL36" s="346" t="s">
        <v>30</v>
      </c>
      <c r="AM36" s="347"/>
      <c r="AN36" s="347"/>
      <c r="AO36" s="347"/>
      <c r="AP36" s="347"/>
      <c r="AQ36" s="347"/>
      <c r="AR36" s="345"/>
      <c r="AS36" s="346" t="s">
        <v>31</v>
      </c>
      <c r="AT36" s="347"/>
      <c r="AU36" s="347"/>
      <c r="AV36" s="348"/>
      <c r="AW36" s="34"/>
    </row>
    <row r="37" spans="1:71" ht="17.399999999999999" customHeight="1" x14ac:dyDescent="0.2">
      <c r="A37" s="19"/>
      <c r="B37" s="13"/>
      <c r="D37" s="67"/>
      <c r="E37" s="373"/>
      <c r="F37" s="297" t="s">
        <v>154</v>
      </c>
      <c r="G37" s="298"/>
      <c r="H37" s="340" t="s">
        <v>32</v>
      </c>
      <c r="I37" s="338"/>
      <c r="J37" s="339"/>
      <c r="K37" s="302">
        <v>0.30208333333333298</v>
      </c>
      <c r="L37" s="303"/>
      <c r="M37" s="304" t="s">
        <v>177</v>
      </c>
      <c r="N37" s="305"/>
      <c r="O37" s="305"/>
      <c r="P37" s="306"/>
      <c r="Q37" s="304" t="s">
        <v>178</v>
      </c>
      <c r="R37" s="305"/>
      <c r="S37" s="307"/>
      <c r="T37" s="337" t="s">
        <v>32</v>
      </c>
      <c r="U37" s="338"/>
      <c r="V37" s="339"/>
      <c r="W37" s="302">
        <v>0.5</v>
      </c>
      <c r="X37" s="303"/>
      <c r="Y37" s="304" t="s">
        <v>38</v>
      </c>
      <c r="Z37" s="305"/>
      <c r="AA37" s="305"/>
      <c r="AB37" s="306"/>
      <c r="AC37" s="304" t="s">
        <v>68</v>
      </c>
      <c r="AD37" s="305"/>
      <c r="AE37" s="307"/>
      <c r="AF37" s="337" t="s">
        <v>32</v>
      </c>
      <c r="AG37" s="338"/>
      <c r="AH37" s="339"/>
      <c r="AI37" s="309"/>
      <c r="AJ37" s="310"/>
      <c r="AK37" s="311"/>
      <c r="AL37" s="312"/>
      <c r="AM37" s="310"/>
      <c r="AN37" s="310"/>
      <c r="AO37" s="310"/>
      <c r="AP37" s="310"/>
      <c r="AQ37" s="310"/>
      <c r="AR37" s="311"/>
      <c r="AS37" s="304"/>
      <c r="AT37" s="305"/>
      <c r="AU37" s="305"/>
      <c r="AV37" s="313"/>
      <c r="AW37" s="19"/>
    </row>
    <row r="38" spans="1:71" ht="17.399999999999999" customHeight="1" x14ac:dyDescent="0.2">
      <c r="A38" s="19"/>
      <c r="B38" s="13"/>
      <c r="D38" s="67"/>
      <c r="E38" s="373"/>
      <c r="F38" s="297"/>
      <c r="G38" s="298"/>
      <c r="H38" s="300">
        <v>4</v>
      </c>
      <c r="I38" s="301"/>
      <c r="J38" s="84" t="s">
        <v>33</v>
      </c>
      <c r="K38" s="275">
        <v>0.3125</v>
      </c>
      <c r="L38" s="276"/>
      <c r="M38" s="269" t="s">
        <v>69</v>
      </c>
      <c r="N38" s="270"/>
      <c r="O38" s="270"/>
      <c r="P38" s="277"/>
      <c r="Q38" s="269" t="s">
        <v>68</v>
      </c>
      <c r="R38" s="270"/>
      <c r="S38" s="271"/>
      <c r="T38" s="308">
        <v>4</v>
      </c>
      <c r="U38" s="301"/>
      <c r="V38" s="84" t="s">
        <v>33</v>
      </c>
      <c r="W38" s="275">
        <v>0.54166666666666696</v>
      </c>
      <c r="X38" s="276"/>
      <c r="Y38" s="269" t="s">
        <v>57</v>
      </c>
      <c r="Z38" s="270"/>
      <c r="AA38" s="270"/>
      <c r="AB38" s="277"/>
      <c r="AC38" s="269" t="s">
        <v>53</v>
      </c>
      <c r="AD38" s="270"/>
      <c r="AE38" s="271"/>
      <c r="AF38" s="308"/>
      <c r="AG38" s="301"/>
      <c r="AH38" s="84" t="s">
        <v>33</v>
      </c>
      <c r="AI38" s="278"/>
      <c r="AJ38" s="279"/>
      <c r="AK38" s="280"/>
      <c r="AL38" s="281"/>
      <c r="AM38" s="279"/>
      <c r="AN38" s="279"/>
      <c r="AO38" s="279"/>
      <c r="AP38" s="279"/>
      <c r="AQ38" s="279"/>
      <c r="AR38" s="280"/>
      <c r="AS38" s="269"/>
      <c r="AT38" s="270"/>
      <c r="AU38" s="270"/>
      <c r="AV38" s="282"/>
      <c r="AW38" s="19"/>
    </row>
    <row r="39" spans="1:71" ht="17.399999999999999" customHeight="1" x14ac:dyDescent="0.2">
      <c r="A39" s="19"/>
      <c r="B39" s="13"/>
      <c r="D39" s="67"/>
      <c r="E39" s="373"/>
      <c r="F39" s="335">
        <v>45018</v>
      </c>
      <c r="G39" s="336"/>
      <c r="H39" s="290" t="s">
        <v>20</v>
      </c>
      <c r="I39" s="291"/>
      <c r="J39" s="292"/>
      <c r="K39" s="275">
        <v>0.36458333333333398</v>
      </c>
      <c r="L39" s="276"/>
      <c r="M39" s="269" t="s">
        <v>56</v>
      </c>
      <c r="N39" s="270"/>
      <c r="O39" s="270"/>
      <c r="P39" s="277"/>
      <c r="Q39" s="269" t="s">
        <v>169</v>
      </c>
      <c r="R39" s="270"/>
      <c r="S39" s="271"/>
      <c r="T39" s="296" t="s">
        <v>20</v>
      </c>
      <c r="U39" s="291"/>
      <c r="V39" s="292"/>
      <c r="W39" s="275">
        <v>0.5625</v>
      </c>
      <c r="X39" s="276"/>
      <c r="Y39" s="269" t="s">
        <v>165</v>
      </c>
      <c r="Z39" s="270"/>
      <c r="AA39" s="270"/>
      <c r="AB39" s="277"/>
      <c r="AC39" s="269" t="s">
        <v>180</v>
      </c>
      <c r="AD39" s="270"/>
      <c r="AE39" s="271"/>
      <c r="AF39" s="296" t="s">
        <v>20</v>
      </c>
      <c r="AG39" s="291"/>
      <c r="AH39" s="292"/>
      <c r="AI39" s="278"/>
      <c r="AJ39" s="279"/>
      <c r="AK39" s="280"/>
      <c r="AL39" s="281"/>
      <c r="AM39" s="279"/>
      <c r="AN39" s="279"/>
      <c r="AO39" s="279"/>
      <c r="AP39" s="279"/>
      <c r="AQ39" s="279"/>
      <c r="AR39" s="280"/>
      <c r="AS39" s="269"/>
      <c r="AT39" s="270"/>
      <c r="AU39" s="270"/>
      <c r="AV39" s="282"/>
      <c r="AW39" s="19"/>
    </row>
    <row r="40" spans="1:71" ht="17.399999999999999" customHeight="1" x14ac:dyDescent="0.2">
      <c r="A40" s="19"/>
      <c r="B40" s="13"/>
      <c r="D40" s="67"/>
      <c r="E40" s="373"/>
      <c r="F40" s="335"/>
      <c r="G40" s="336"/>
      <c r="H40" s="300">
        <v>30</v>
      </c>
      <c r="I40" s="301"/>
      <c r="J40" s="84" t="s">
        <v>33</v>
      </c>
      <c r="K40" s="275">
        <v>0.38541666666666702</v>
      </c>
      <c r="L40" s="276"/>
      <c r="M40" s="269" t="s">
        <v>194</v>
      </c>
      <c r="N40" s="270"/>
      <c r="O40" s="270"/>
      <c r="P40" s="277"/>
      <c r="Q40" s="269" t="s">
        <v>168</v>
      </c>
      <c r="R40" s="270"/>
      <c r="S40" s="271"/>
      <c r="T40" s="308">
        <v>30</v>
      </c>
      <c r="U40" s="301"/>
      <c r="V40" s="84" t="s">
        <v>33</v>
      </c>
      <c r="W40" s="275"/>
      <c r="X40" s="276"/>
      <c r="Y40" s="269"/>
      <c r="Z40" s="270"/>
      <c r="AA40" s="270"/>
      <c r="AB40" s="277"/>
      <c r="AC40" s="269"/>
      <c r="AD40" s="270"/>
      <c r="AE40" s="271"/>
      <c r="AF40" s="308"/>
      <c r="AG40" s="301"/>
      <c r="AH40" s="84" t="s">
        <v>33</v>
      </c>
      <c r="AI40" s="278"/>
      <c r="AJ40" s="279"/>
      <c r="AK40" s="280"/>
      <c r="AL40" s="281"/>
      <c r="AM40" s="279"/>
      <c r="AN40" s="279"/>
      <c r="AO40" s="279"/>
      <c r="AP40" s="279"/>
      <c r="AQ40" s="279"/>
      <c r="AR40" s="280"/>
      <c r="AS40" s="269"/>
      <c r="AT40" s="270"/>
      <c r="AU40" s="270"/>
      <c r="AV40" s="282"/>
      <c r="AW40" s="19"/>
    </row>
    <row r="41" spans="1:71" ht="17.399999999999999" customHeight="1" thickBot="1" x14ac:dyDescent="0.25">
      <c r="A41" s="19"/>
      <c r="B41" s="13"/>
      <c r="D41" s="67"/>
      <c r="E41" s="373"/>
      <c r="F41" s="297" t="s">
        <v>151</v>
      </c>
      <c r="G41" s="298"/>
      <c r="H41" s="290" t="s">
        <v>34</v>
      </c>
      <c r="I41" s="291"/>
      <c r="J41" s="292"/>
      <c r="K41" s="275"/>
      <c r="L41" s="276"/>
      <c r="M41" s="269"/>
      <c r="N41" s="270"/>
      <c r="O41" s="270"/>
      <c r="P41" s="277"/>
      <c r="Q41" s="269"/>
      <c r="R41" s="270"/>
      <c r="S41" s="271"/>
      <c r="T41" s="296" t="s">
        <v>34</v>
      </c>
      <c r="U41" s="291"/>
      <c r="V41" s="292"/>
      <c r="W41" s="275"/>
      <c r="X41" s="276"/>
      <c r="Y41" s="269"/>
      <c r="Z41" s="270"/>
      <c r="AA41" s="270"/>
      <c r="AB41" s="277"/>
      <c r="AC41" s="269"/>
      <c r="AD41" s="270"/>
      <c r="AE41" s="271"/>
      <c r="AF41" s="296" t="s">
        <v>34</v>
      </c>
      <c r="AG41" s="291"/>
      <c r="AH41" s="292"/>
      <c r="AI41" s="324"/>
      <c r="AJ41" s="325"/>
      <c r="AK41" s="326"/>
      <c r="AL41" s="327"/>
      <c r="AM41" s="325"/>
      <c r="AN41" s="325"/>
      <c r="AO41" s="325"/>
      <c r="AP41" s="325"/>
      <c r="AQ41" s="325"/>
      <c r="AR41" s="326"/>
      <c r="AS41" s="315"/>
      <c r="AT41" s="316"/>
      <c r="AU41" s="316"/>
      <c r="AV41" s="317"/>
      <c r="AW41" s="19"/>
    </row>
    <row r="42" spans="1:71" ht="17.399999999999999" customHeight="1" thickTop="1" x14ac:dyDescent="0.2">
      <c r="A42" s="19"/>
      <c r="B42" s="19"/>
      <c r="D42" s="67"/>
      <c r="E42" s="373"/>
      <c r="F42" s="297"/>
      <c r="G42" s="298"/>
      <c r="H42" s="300"/>
      <c r="I42" s="301"/>
      <c r="J42" s="84" t="s">
        <v>33</v>
      </c>
      <c r="K42" s="318"/>
      <c r="L42" s="319"/>
      <c r="M42" s="320"/>
      <c r="N42" s="321"/>
      <c r="O42" s="321"/>
      <c r="P42" s="322"/>
      <c r="Q42" s="320"/>
      <c r="R42" s="321"/>
      <c r="S42" s="323"/>
      <c r="T42" s="308"/>
      <c r="U42" s="301"/>
      <c r="V42" s="84" t="s">
        <v>33</v>
      </c>
      <c r="W42" s="318"/>
      <c r="X42" s="319"/>
      <c r="Y42" s="320"/>
      <c r="Z42" s="321"/>
      <c r="AA42" s="321"/>
      <c r="AB42" s="322"/>
      <c r="AC42" s="320"/>
      <c r="AD42" s="321"/>
      <c r="AE42" s="323"/>
      <c r="AF42" s="308"/>
      <c r="AG42" s="301"/>
      <c r="AH42" s="84" t="s">
        <v>33</v>
      </c>
      <c r="AI42" s="328" t="s">
        <v>54</v>
      </c>
      <c r="AJ42" s="329"/>
      <c r="AK42" s="330"/>
      <c r="AL42" s="331"/>
      <c r="AM42" s="332"/>
      <c r="AN42" s="332"/>
      <c r="AO42" s="85" t="s">
        <v>66</v>
      </c>
      <c r="AP42" s="333"/>
      <c r="AQ42" s="333"/>
      <c r="AR42" s="334"/>
      <c r="AS42" s="283"/>
      <c r="AT42" s="284"/>
      <c r="AU42" s="284"/>
      <c r="AV42" s="285"/>
      <c r="AW42" s="19"/>
    </row>
    <row r="43" spans="1:71" ht="17.399999999999999" customHeight="1" x14ac:dyDescent="0.2">
      <c r="D43" s="67"/>
      <c r="E43" s="373"/>
      <c r="F43" s="286">
        <v>45018</v>
      </c>
      <c r="G43" s="287"/>
      <c r="H43" s="290" t="s">
        <v>35</v>
      </c>
      <c r="I43" s="291"/>
      <c r="J43" s="292"/>
      <c r="K43" s="293" t="s">
        <v>36</v>
      </c>
      <c r="L43" s="294"/>
      <c r="M43" s="294"/>
      <c r="N43" s="294"/>
      <c r="O43" s="294"/>
      <c r="P43" s="294"/>
      <c r="Q43" s="294"/>
      <c r="R43" s="294"/>
      <c r="S43" s="295"/>
      <c r="T43" s="296" t="s">
        <v>35</v>
      </c>
      <c r="U43" s="291"/>
      <c r="V43" s="292"/>
      <c r="W43" s="293" t="s">
        <v>36</v>
      </c>
      <c r="X43" s="294"/>
      <c r="Y43" s="294"/>
      <c r="Z43" s="294"/>
      <c r="AA43" s="294"/>
      <c r="AB43" s="294"/>
      <c r="AC43" s="294"/>
      <c r="AD43" s="294"/>
      <c r="AE43" s="295"/>
      <c r="AF43" s="296" t="s">
        <v>35</v>
      </c>
      <c r="AG43" s="291"/>
      <c r="AH43" s="292"/>
      <c r="AI43" s="293" t="s">
        <v>36</v>
      </c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9"/>
      <c r="AW43" s="10"/>
    </row>
    <row r="44" spans="1:71" ht="17.399999999999999" customHeight="1" x14ac:dyDescent="0.2">
      <c r="D44" s="67"/>
      <c r="E44" s="373"/>
      <c r="F44" s="286"/>
      <c r="G44" s="287"/>
      <c r="H44" s="300"/>
      <c r="I44" s="301"/>
      <c r="J44" s="84" t="s">
        <v>33</v>
      </c>
      <c r="K44" s="302">
        <v>0.38541666666666702</v>
      </c>
      <c r="L44" s="303"/>
      <c r="M44" s="304" t="s">
        <v>179</v>
      </c>
      <c r="N44" s="305"/>
      <c r="O44" s="305"/>
      <c r="P44" s="306"/>
      <c r="Q44" s="304" t="s">
        <v>55</v>
      </c>
      <c r="R44" s="305"/>
      <c r="S44" s="307"/>
      <c r="T44" s="308"/>
      <c r="U44" s="301"/>
      <c r="V44" s="84" t="s">
        <v>33</v>
      </c>
      <c r="W44" s="302"/>
      <c r="X44" s="303"/>
      <c r="Y44" s="304"/>
      <c r="Z44" s="305"/>
      <c r="AA44" s="305"/>
      <c r="AB44" s="306"/>
      <c r="AC44" s="304"/>
      <c r="AD44" s="305"/>
      <c r="AE44" s="307"/>
      <c r="AF44" s="308"/>
      <c r="AG44" s="301"/>
      <c r="AH44" s="84" t="s">
        <v>33</v>
      </c>
      <c r="AI44" s="309"/>
      <c r="AJ44" s="310"/>
      <c r="AK44" s="311"/>
      <c r="AL44" s="312"/>
      <c r="AM44" s="310"/>
      <c r="AN44" s="310"/>
      <c r="AO44" s="310"/>
      <c r="AP44" s="310"/>
      <c r="AQ44" s="310"/>
      <c r="AR44" s="311"/>
      <c r="AS44" s="304"/>
      <c r="AT44" s="305"/>
      <c r="AU44" s="305"/>
      <c r="AV44" s="313"/>
      <c r="AW44" s="19"/>
    </row>
    <row r="45" spans="1:71" ht="17.399999999999999" customHeight="1" thickBot="1" x14ac:dyDescent="0.25">
      <c r="D45" s="67"/>
      <c r="E45" s="373"/>
      <c r="F45" s="286"/>
      <c r="G45" s="287"/>
      <c r="H45" s="314" t="s">
        <v>22</v>
      </c>
      <c r="I45" s="273"/>
      <c r="J45" s="274"/>
      <c r="K45" s="275"/>
      <c r="L45" s="276"/>
      <c r="M45" s="269"/>
      <c r="N45" s="270"/>
      <c r="O45" s="270"/>
      <c r="P45" s="277"/>
      <c r="Q45" s="269"/>
      <c r="R45" s="270"/>
      <c r="S45" s="271"/>
      <c r="T45" s="272" t="s">
        <v>22</v>
      </c>
      <c r="U45" s="273"/>
      <c r="V45" s="274"/>
      <c r="W45" s="275"/>
      <c r="X45" s="276"/>
      <c r="Y45" s="269"/>
      <c r="Z45" s="270"/>
      <c r="AA45" s="270"/>
      <c r="AB45" s="277"/>
      <c r="AC45" s="269"/>
      <c r="AD45" s="270"/>
      <c r="AE45" s="271"/>
      <c r="AF45" s="272" t="s">
        <v>22</v>
      </c>
      <c r="AG45" s="273"/>
      <c r="AH45" s="274"/>
      <c r="AI45" s="278"/>
      <c r="AJ45" s="279"/>
      <c r="AK45" s="280"/>
      <c r="AL45" s="281"/>
      <c r="AM45" s="279"/>
      <c r="AN45" s="279"/>
      <c r="AO45" s="279"/>
      <c r="AP45" s="279"/>
      <c r="AQ45" s="279"/>
      <c r="AR45" s="280"/>
      <c r="AS45" s="269"/>
      <c r="AT45" s="270"/>
      <c r="AU45" s="270"/>
      <c r="AV45" s="282"/>
      <c r="AW45" s="19"/>
    </row>
    <row r="46" spans="1:71" ht="17.399999999999999" customHeight="1" thickBot="1" x14ac:dyDescent="0.25">
      <c r="D46" s="67"/>
      <c r="E46" s="373"/>
      <c r="F46" s="288"/>
      <c r="G46" s="289"/>
      <c r="H46" s="228">
        <v>0</v>
      </c>
      <c r="I46" s="229"/>
      <c r="J46" s="86" t="s">
        <v>33</v>
      </c>
      <c r="K46" s="230"/>
      <c r="L46" s="231"/>
      <c r="M46" s="232"/>
      <c r="N46" s="233"/>
      <c r="O46" s="233"/>
      <c r="P46" s="234"/>
      <c r="Q46" s="232"/>
      <c r="R46" s="233"/>
      <c r="S46" s="235"/>
      <c r="T46" s="228">
        <v>34</v>
      </c>
      <c r="U46" s="229"/>
      <c r="V46" s="86" t="s">
        <v>33</v>
      </c>
      <c r="W46" s="230"/>
      <c r="X46" s="231"/>
      <c r="Y46" s="232"/>
      <c r="Z46" s="233"/>
      <c r="AA46" s="233"/>
      <c r="AB46" s="234"/>
      <c r="AC46" s="232"/>
      <c r="AD46" s="233"/>
      <c r="AE46" s="235"/>
      <c r="AF46" s="228">
        <v>0</v>
      </c>
      <c r="AG46" s="229"/>
      <c r="AH46" s="86" t="s">
        <v>33</v>
      </c>
      <c r="AI46" s="256"/>
      <c r="AJ46" s="257"/>
      <c r="AK46" s="258"/>
      <c r="AL46" s="259"/>
      <c r="AM46" s="257"/>
      <c r="AN46" s="257"/>
      <c r="AO46" s="257"/>
      <c r="AP46" s="257"/>
      <c r="AQ46" s="257"/>
      <c r="AR46" s="258"/>
      <c r="AS46" s="232"/>
      <c r="AT46" s="233"/>
      <c r="AU46" s="233"/>
      <c r="AV46" s="235"/>
      <c r="AW46" s="19"/>
    </row>
    <row r="47" spans="1:71" ht="16.8" customHeight="1" x14ac:dyDescent="0.2">
      <c r="D47" s="67"/>
      <c r="E47" s="373"/>
      <c r="F47" s="349" t="s">
        <v>189</v>
      </c>
      <c r="G47" s="350"/>
      <c r="H47" s="353" t="s">
        <v>159</v>
      </c>
      <c r="I47" s="354"/>
      <c r="J47" s="355"/>
      <c r="K47" s="341" t="s">
        <v>37</v>
      </c>
      <c r="L47" s="342"/>
      <c r="M47" s="342"/>
      <c r="N47" s="342"/>
      <c r="O47" s="342"/>
      <c r="P47" s="342"/>
      <c r="Q47" s="342"/>
      <c r="R47" s="342"/>
      <c r="S47" s="359"/>
      <c r="T47" s="360" t="s">
        <v>79</v>
      </c>
      <c r="U47" s="354"/>
      <c r="V47" s="355"/>
      <c r="W47" s="341" t="s">
        <v>39</v>
      </c>
      <c r="X47" s="342"/>
      <c r="Y47" s="342"/>
      <c r="Z47" s="342"/>
      <c r="AA47" s="342"/>
      <c r="AB47" s="342"/>
      <c r="AC47" s="342"/>
      <c r="AD47" s="342"/>
      <c r="AE47" s="359"/>
      <c r="AF47" s="360" t="s">
        <v>160</v>
      </c>
      <c r="AG47" s="354"/>
      <c r="AH47" s="355"/>
      <c r="AI47" s="341" t="s">
        <v>40</v>
      </c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3"/>
      <c r="AW47" s="34"/>
    </row>
    <row r="48" spans="1:71" ht="17.399999999999999" customHeight="1" x14ac:dyDescent="0.2">
      <c r="D48" s="67"/>
      <c r="E48" s="373"/>
      <c r="F48" s="351"/>
      <c r="G48" s="352"/>
      <c r="H48" s="356"/>
      <c r="I48" s="357"/>
      <c r="J48" s="358"/>
      <c r="K48" s="344" t="s">
        <v>29</v>
      </c>
      <c r="L48" s="345"/>
      <c r="M48" s="346" t="s">
        <v>30</v>
      </c>
      <c r="N48" s="347"/>
      <c r="O48" s="347"/>
      <c r="P48" s="345"/>
      <c r="Q48" s="346" t="s">
        <v>31</v>
      </c>
      <c r="R48" s="347"/>
      <c r="S48" s="348"/>
      <c r="T48" s="361"/>
      <c r="U48" s="357"/>
      <c r="V48" s="358"/>
      <c r="W48" s="344" t="s">
        <v>29</v>
      </c>
      <c r="X48" s="345"/>
      <c r="Y48" s="346" t="s">
        <v>30</v>
      </c>
      <c r="Z48" s="347"/>
      <c r="AA48" s="347"/>
      <c r="AB48" s="345"/>
      <c r="AC48" s="346" t="s">
        <v>31</v>
      </c>
      <c r="AD48" s="347"/>
      <c r="AE48" s="348"/>
      <c r="AF48" s="361"/>
      <c r="AG48" s="357"/>
      <c r="AH48" s="358"/>
      <c r="AI48" s="344" t="s">
        <v>29</v>
      </c>
      <c r="AJ48" s="347"/>
      <c r="AK48" s="345"/>
      <c r="AL48" s="346" t="s">
        <v>30</v>
      </c>
      <c r="AM48" s="347"/>
      <c r="AN48" s="347"/>
      <c r="AO48" s="347"/>
      <c r="AP48" s="347"/>
      <c r="AQ48" s="347"/>
      <c r="AR48" s="345"/>
      <c r="AS48" s="346" t="s">
        <v>31</v>
      </c>
      <c r="AT48" s="347"/>
      <c r="AU48" s="347"/>
      <c r="AV48" s="348"/>
      <c r="AW48" s="34"/>
    </row>
    <row r="49" spans="4:49" ht="17.399999999999999" customHeight="1" x14ac:dyDescent="0.2">
      <c r="D49" s="67"/>
      <c r="E49" s="373"/>
      <c r="F49" s="297" t="s">
        <v>154</v>
      </c>
      <c r="G49" s="298"/>
      <c r="H49" s="340" t="s">
        <v>32</v>
      </c>
      <c r="I49" s="338"/>
      <c r="J49" s="339"/>
      <c r="K49" s="302"/>
      <c r="L49" s="303"/>
      <c r="M49" s="304"/>
      <c r="N49" s="305"/>
      <c r="O49" s="305"/>
      <c r="P49" s="306"/>
      <c r="Q49" s="304"/>
      <c r="R49" s="305"/>
      <c r="S49" s="307"/>
      <c r="T49" s="337" t="s">
        <v>32</v>
      </c>
      <c r="U49" s="338"/>
      <c r="V49" s="339"/>
      <c r="W49" s="302"/>
      <c r="X49" s="303"/>
      <c r="Y49" s="304"/>
      <c r="Z49" s="305"/>
      <c r="AA49" s="305"/>
      <c r="AB49" s="306"/>
      <c r="AC49" s="304"/>
      <c r="AD49" s="305"/>
      <c r="AE49" s="307"/>
      <c r="AF49" s="337" t="s">
        <v>32</v>
      </c>
      <c r="AG49" s="338"/>
      <c r="AH49" s="339"/>
      <c r="AI49" s="309"/>
      <c r="AJ49" s="310"/>
      <c r="AK49" s="311"/>
      <c r="AL49" s="312"/>
      <c r="AM49" s="310"/>
      <c r="AN49" s="310"/>
      <c r="AO49" s="310"/>
      <c r="AP49" s="310"/>
      <c r="AQ49" s="310"/>
      <c r="AR49" s="311"/>
      <c r="AS49" s="304"/>
      <c r="AT49" s="305"/>
      <c r="AU49" s="305"/>
      <c r="AV49" s="313"/>
      <c r="AW49" s="19"/>
    </row>
    <row r="50" spans="4:49" ht="17.399999999999999" customHeight="1" x14ac:dyDescent="0.2">
      <c r="D50" s="67"/>
      <c r="E50" s="373"/>
      <c r="F50" s="297"/>
      <c r="G50" s="298"/>
      <c r="H50" s="300"/>
      <c r="I50" s="301"/>
      <c r="J50" s="84" t="s">
        <v>33</v>
      </c>
      <c r="K50" s="275"/>
      <c r="L50" s="276"/>
      <c r="M50" s="269"/>
      <c r="N50" s="270"/>
      <c r="O50" s="270"/>
      <c r="P50" s="277"/>
      <c r="Q50" s="269"/>
      <c r="R50" s="270"/>
      <c r="S50" s="271"/>
      <c r="T50" s="308"/>
      <c r="U50" s="301"/>
      <c r="V50" s="84" t="s">
        <v>33</v>
      </c>
      <c r="W50" s="275"/>
      <c r="X50" s="276"/>
      <c r="Y50" s="269"/>
      <c r="Z50" s="270"/>
      <c r="AA50" s="270"/>
      <c r="AB50" s="277"/>
      <c r="AC50" s="269"/>
      <c r="AD50" s="270"/>
      <c r="AE50" s="271"/>
      <c r="AF50" s="308"/>
      <c r="AG50" s="301"/>
      <c r="AH50" s="84" t="s">
        <v>33</v>
      </c>
      <c r="AI50" s="278"/>
      <c r="AJ50" s="279"/>
      <c r="AK50" s="280"/>
      <c r="AL50" s="281"/>
      <c r="AM50" s="279"/>
      <c r="AN50" s="279"/>
      <c r="AO50" s="279"/>
      <c r="AP50" s="279"/>
      <c r="AQ50" s="279"/>
      <c r="AR50" s="280"/>
      <c r="AS50" s="269"/>
      <c r="AT50" s="270"/>
      <c r="AU50" s="270"/>
      <c r="AV50" s="282"/>
      <c r="AW50" s="19"/>
    </row>
    <row r="51" spans="4:49" ht="17.399999999999999" customHeight="1" x14ac:dyDescent="0.2">
      <c r="D51" s="67"/>
      <c r="E51" s="373"/>
      <c r="F51" s="335" t="s">
        <v>189</v>
      </c>
      <c r="G51" s="336"/>
      <c r="H51" s="290" t="s">
        <v>20</v>
      </c>
      <c r="I51" s="291"/>
      <c r="J51" s="292"/>
      <c r="K51" s="275"/>
      <c r="L51" s="276"/>
      <c r="M51" s="269"/>
      <c r="N51" s="270"/>
      <c r="O51" s="270"/>
      <c r="P51" s="277"/>
      <c r="Q51" s="269"/>
      <c r="R51" s="270"/>
      <c r="S51" s="271"/>
      <c r="T51" s="296" t="s">
        <v>20</v>
      </c>
      <c r="U51" s="291"/>
      <c r="V51" s="292"/>
      <c r="W51" s="275"/>
      <c r="X51" s="276"/>
      <c r="Y51" s="269"/>
      <c r="Z51" s="270"/>
      <c r="AA51" s="270"/>
      <c r="AB51" s="277"/>
      <c r="AC51" s="269"/>
      <c r="AD51" s="270"/>
      <c r="AE51" s="271"/>
      <c r="AF51" s="296" t="s">
        <v>20</v>
      </c>
      <c r="AG51" s="291"/>
      <c r="AH51" s="292"/>
      <c r="AI51" s="278"/>
      <c r="AJ51" s="279"/>
      <c r="AK51" s="280"/>
      <c r="AL51" s="281"/>
      <c r="AM51" s="279"/>
      <c r="AN51" s="279"/>
      <c r="AO51" s="279"/>
      <c r="AP51" s="279"/>
      <c r="AQ51" s="279"/>
      <c r="AR51" s="280"/>
      <c r="AS51" s="269"/>
      <c r="AT51" s="270"/>
      <c r="AU51" s="270"/>
      <c r="AV51" s="282"/>
      <c r="AW51" s="19"/>
    </row>
    <row r="52" spans="4:49" ht="17.399999999999999" customHeight="1" x14ac:dyDescent="0.2">
      <c r="D52" s="67"/>
      <c r="E52" s="373"/>
      <c r="F52" s="335"/>
      <c r="G52" s="336"/>
      <c r="H52" s="300"/>
      <c r="I52" s="301"/>
      <c r="J52" s="84" t="s">
        <v>33</v>
      </c>
      <c r="K52" s="275"/>
      <c r="L52" s="276"/>
      <c r="M52" s="269"/>
      <c r="N52" s="270"/>
      <c r="O52" s="270"/>
      <c r="P52" s="277"/>
      <c r="Q52" s="269"/>
      <c r="R52" s="270"/>
      <c r="S52" s="271"/>
      <c r="T52" s="308"/>
      <c r="U52" s="301"/>
      <c r="V52" s="84" t="s">
        <v>33</v>
      </c>
      <c r="W52" s="275"/>
      <c r="X52" s="276"/>
      <c r="Y52" s="269"/>
      <c r="Z52" s="270"/>
      <c r="AA52" s="270"/>
      <c r="AB52" s="277"/>
      <c r="AC52" s="269"/>
      <c r="AD52" s="270"/>
      <c r="AE52" s="271"/>
      <c r="AF52" s="308"/>
      <c r="AG52" s="301"/>
      <c r="AH52" s="84" t="s">
        <v>33</v>
      </c>
      <c r="AI52" s="278"/>
      <c r="AJ52" s="279"/>
      <c r="AK52" s="280"/>
      <c r="AL52" s="281"/>
      <c r="AM52" s="279"/>
      <c r="AN52" s="279"/>
      <c r="AO52" s="279"/>
      <c r="AP52" s="279"/>
      <c r="AQ52" s="279"/>
      <c r="AR52" s="280"/>
      <c r="AS52" s="269"/>
      <c r="AT52" s="270"/>
      <c r="AU52" s="270"/>
      <c r="AV52" s="282"/>
      <c r="AW52" s="19"/>
    </row>
    <row r="53" spans="4:49" ht="17.399999999999999" customHeight="1" thickBot="1" x14ac:dyDescent="0.25">
      <c r="D53" s="67"/>
      <c r="E53" s="373"/>
      <c r="F53" s="297" t="s">
        <v>151</v>
      </c>
      <c r="G53" s="298"/>
      <c r="H53" s="290" t="s">
        <v>34</v>
      </c>
      <c r="I53" s="291"/>
      <c r="J53" s="292"/>
      <c r="K53" s="275"/>
      <c r="L53" s="276"/>
      <c r="M53" s="269"/>
      <c r="N53" s="270"/>
      <c r="O53" s="270"/>
      <c r="P53" s="277"/>
      <c r="Q53" s="269"/>
      <c r="R53" s="270"/>
      <c r="S53" s="271"/>
      <c r="T53" s="296" t="s">
        <v>34</v>
      </c>
      <c r="U53" s="291"/>
      <c r="V53" s="292"/>
      <c r="W53" s="275"/>
      <c r="X53" s="276"/>
      <c r="Y53" s="269"/>
      <c r="Z53" s="270"/>
      <c r="AA53" s="270"/>
      <c r="AB53" s="277"/>
      <c r="AC53" s="269"/>
      <c r="AD53" s="270"/>
      <c r="AE53" s="271"/>
      <c r="AF53" s="296" t="s">
        <v>34</v>
      </c>
      <c r="AG53" s="291"/>
      <c r="AH53" s="292"/>
      <c r="AI53" s="324"/>
      <c r="AJ53" s="325"/>
      <c r="AK53" s="326"/>
      <c r="AL53" s="327"/>
      <c r="AM53" s="325"/>
      <c r="AN53" s="325"/>
      <c r="AO53" s="325"/>
      <c r="AP53" s="325"/>
      <c r="AQ53" s="325"/>
      <c r="AR53" s="326"/>
      <c r="AS53" s="315"/>
      <c r="AT53" s="316"/>
      <c r="AU53" s="316"/>
      <c r="AV53" s="317"/>
      <c r="AW53" s="19"/>
    </row>
    <row r="54" spans="4:49" ht="17.399999999999999" customHeight="1" thickTop="1" x14ac:dyDescent="0.2">
      <c r="D54" s="67"/>
      <c r="E54" s="373"/>
      <c r="F54" s="297"/>
      <c r="G54" s="298"/>
      <c r="H54" s="300"/>
      <c r="I54" s="301"/>
      <c r="J54" s="84" t="s">
        <v>33</v>
      </c>
      <c r="K54" s="318"/>
      <c r="L54" s="319"/>
      <c r="M54" s="320"/>
      <c r="N54" s="321"/>
      <c r="O54" s="321"/>
      <c r="P54" s="322"/>
      <c r="Q54" s="320"/>
      <c r="R54" s="321"/>
      <c r="S54" s="323"/>
      <c r="T54" s="308"/>
      <c r="U54" s="301"/>
      <c r="V54" s="84" t="s">
        <v>33</v>
      </c>
      <c r="W54" s="318"/>
      <c r="X54" s="319"/>
      <c r="Y54" s="320"/>
      <c r="Z54" s="321"/>
      <c r="AA54" s="321"/>
      <c r="AB54" s="322"/>
      <c r="AC54" s="320"/>
      <c r="AD54" s="321"/>
      <c r="AE54" s="323"/>
      <c r="AF54" s="308"/>
      <c r="AG54" s="301"/>
      <c r="AH54" s="84" t="s">
        <v>33</v>
      </c>
      <c r="AI54" s="328" t="s">
        <v>54</v>
      </c>
      <c r="AJ54" s="329"/>
      <c r="AK54" s="330"/>
      <c r="AL54" s="331"/>
      <c r="AM54" s="332"/>
      <c r="AN54" s="332"/>
      <c r="AO54" s="85" t="s">
        <v>66</v>
      </c>
      <c r="AP54" s="333"/>
      <c r="AQ54" s="333"/>
      <c r="AR54" s="334"/>
      <c r="AS54" s="283"/>
      <c r="AT54" s="284"/>
      <c r="AU54" s="284"/>
      <c r="AV54" s="285"/>
      <c r="AW54" s="19"/>
    </row>
    <row r="55" spans="4:49" ht="17.399999999999999" customHeight="1" x14ac:dyDescent="0.2">
      <c r="D55" s="67"/>
      <c r="E55" s="373"/>
      <c r="F55" s="286" t="s">
        <v>189</v>
      </c>
      <c r="G55" s="287"/>
      <c r="H55" s="290" t="s">
        <v>35</v>
      </c>
      <c r="I55" s="291"/>
      <c r="J55" s="292"/>
      <c r="K55" s="293" t="s">
        <v>36</v>
      </c>
      <c r="L55" s="294"/>
      <c r="M55" s="294"/>
      <c r="N55" s="294"/>
      <c r="O55" s="294"/>
      <c r="P55" s="294"/>
      <c r="Q55" s="294"/>
      <c r="R55" s="294"/>
      <c r="S55" s="295"/>
      <c r="T55" s="296" t="s">
        <v>35</v>
      </c>
      <c r="U55" s="291"/>
      <c r="V55" s="292"/>
      <c r="W55" s="293" t="s">
        <v>36</v>
      </c>
      <c r="X55" s="294"/>
      <c r="Y55" s="294"/>
      <c r="Z55" s="294"/>
      <c r="AA55" s="294"/>
      <c r="AB55" s="294"/>
      <c r="AC55" s="294"/>
      <c r="AD55" s="294"/>
      <c r="AE55" s="295"/>
      <c r="AF55" s="296" t="s">
        <v>35</v>
      </c>
      <c r="AG55" s="291"/>
      <c r="AH55" s="292"/>
      <c r="AI55" s="293" t="s">
        <v>36</v>
      </c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9"/>
      <c r="AW55" s="10"/>
    </row>
    <row r="56" spans="4:49" ht="17.399999999999999" customHeight="1" x14ac:dyDescent="0.2">
      <c r="D56" s="67"/>
      <c r="E56" s="373"/>
      <c r="F56" s="286"/>
      <c r="G56" s="287"/>
      <c r="H56" s="300"/>
      <c r="I56" s="301"/>
      <c r="J56" s="84" t="s">
        <v>33</v>
      </c>
      <c r="K56" s="302"/>
      <c r="L56" s="303"/>
      <c r="M56" s="304"/>
      <c r="N56" s="305"/>
      <c r="O56" s="305"/>
      <c r="P56" s="306"/>
      <c r="Q56" s="304"/>
      <c r="R56" s="305"/>
      <c r="S56" s="307"/>
      <c r="T56" s="308"/>
      <c r="U56" s="301"/>
      <c r="V56" s="84" t="s">
        <v>33</v>
      </c>
      <c r="W56" s="302"/>
      <c r="X56" s="303"/>
      <c r="Y56" s="304"/>
      <c r="Z56" s="305"/>
      <c r="AA56" s="305"/>
      <c r="AB56" s="306"/>
      <c r="AC56" s="304"/>
      <c r="AD56" s="305"/>
      <c r="AE56" s="307"/>
      <c r="AF56" s="308"/>
      <c r="AG56" s="301"/>
      <c r="AH56" s="84" t="s">
        <v>33</v>
      </c>
      <c r="AI56" s="309"/>
      <c r="AJ56" s="310"/>
      <c r="AK56" s="311"/>
      <c r="AL56" s="312"/>
      <c r="AM56" s="310"/>
      <c r="AN56" s="310"/>
      <c r="AO56" s="310"/>
      <c r="AP56" s="310"/>
      <c r="AQ56" s="310"/>
      <c r="AR56" s="311"/>
      <c r="AS56" s="304"/>
      <c r="AT56" s="305"/>
      <c r="AU56" s="305"/>
      <c r="AV56" s="313"/>
      <c r="AW56" s="19"/>
    </row>
    <row r="57" spans="4:49" ht="17.399999999999999" customHeight="1" thickBot="1" x14ac:dyDescent="0.25">
      <c r="D57" s="67"/>
      <c r="E57" s="373"/>
      <c r="F57" s="286"/>
      <c r="G57" s="287"/>
      <c r="H57" s="314" t="s">
        <v>22</v>
      </c>
      <c r="I57" s="273"/>
      <c r="J57" s="274"/>
      <c r="K57" s="275"/>
      <c r="L57" s="276"/>
      <c r="M57" s="269"/>
      <c r="N57" s="270"/>
      <c r="O57" s="270"/>
      <c r="P57" s="277"/>
      <c r="Q57" s="269"/>
      <c r="R57" s="270"/>
      <c r="S57" s="271"/>
      <c r="T57" s="272" t="s">
        <v>22</v>
      </c>
      <c r="U57" s="273"/>
      <c r="V57" s="274"/>
      <c r="W57" s="275"/>
      <c r="X57" s="276"/>
      <c r="Y57" s="269"/>
      <c r="Z57" s="270"/>
      <c r="AA57" s="270"/>
      <c r="AB57" s="277"/>
      <c r="AC57" s="269"/>
      <c r="AD57" s="270"/>
      <c r="AE57" s="271"/>
      <c r="AF57" s="272" t="s">
        <v>22</v>
      </c>
      <c r="AG57" s="273"/>
      <c r="AH57" s="274"/>
      <c r="AI57" s="278"/>
      <c r="AJ57" s="279"/>
      <c r="AK57" s="280"/>
      <c r="AL57" s="281"/>
      <c r="AM57" s="279"/>
      <c r="AN57" s="279"/>
      <c r="AO57" s="279"/>
      <c r="AP57" s="279"/>
      <c r="AQ57" s="279"/>
      <c r="AR57" s="280"/>
      <c r="AS57" s="269"/>
      <c r="AT57" s="270"/>
      <c r="AU57" s="270"/>
      <c r="AV57" s="282"/>
      <c r="AW57" s="19"/>
    </row>
    <row r="58" spans="4:49" ht="17.399999999999999" customHeight="1" thickBot="1" x14ac:dyDescent="0.25">
      <c r="D58" s="67"/>
      <c r="E58" s="374"/>
      <c r="F58" s="288"/>
      <c r="G58" s="289"/>
      <c r="H58" s="228">
        <v>0</v>
      </c>
      <c r="I58" s="229"/>
      <c r="J58" s="86" t="s">
        <v>33</v>
      </c>
      <c r="K58" s="230"/>
      <c r="L58" s="231"/>
      <c r="M58" s="232"/>
      <c r="N58" s="233"/>
      <c r="O58" s="233"/>
      <c r="P58" s="234"/>
      <c r="Q58" s="232"/>
      <c r="R58" s="233"/>
      <c r="S58" s="235"/>
      <c r="T58" s="228">
        <v>0</v>
      </c>
      <c r="U58" s="229"/>
      <c r="V58" s="86" t="s">
        <v>33</v>
      </c>
      <c r="W58" s="230"/>
      <c r="X58" s="231"/>
      <c r="Y58" s="232"/>
      <c r="Z58" s="233"/>
      <c r="AA58" s="233"/>
      <c r="AB58" s="234"/>
      <c r="AC58" s="232"/>
      <c r="AD58" s="233"/>
      <c r="AE58" s="235"/>
      <c r="AF58" s="228">
        <v>0</v>
      </c>
      <c r="AG58" s="229"/>
      <c r="AH58" s="86" t="s">
        <v>33</v>
      </c>
      <c r="AI58" s="256"/>
      <c r="AJ58" s="257"/>
      <c r="AK58" s="258"/>
      <c r="AL58" s="259"/>
      <c r="AM58" s="257"/>
      <c r="AN58" s="257"/>
      <c r="AO58" s="257"/>
      <c r="AP58" s="257"/>
      <c r="AQ58" s="257"/>
      <c r="AR58" s="258"/>
      <c r="AS58" s="232"/>
      <c r="AT58" s="233"/>
      <c r="AU58" s="233"/>
      <c r="AV58" s="235"/>
      <c r="AW58" s="19"/>
    </row>
    <row r="59" spans="4:49" ht="18.600000000000001" customHeight="1" x14ac:dyDescent="0.2">
      <c r="D59" s="67"/>
      <c r="E59" s="236" t="s">
        <v>41</v>
      </c>
      <c r="F59" s="239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1"/>
      <c r="Y59" s="236" t="s">
        <v>109</v>
      </c>
      <c r="Z59" s="155" t="s">
        <v>44</v>
      </c>
      <c r="AA59" s="127"/>
      <c r="AB59" s="125" t="s">
        <v>112</v>
      </c>
      <c r="AC59" s="126"/>
      <c r="AD59" s="248"/>
      <c r="AE59" s="249" t="s">
        <v>111</v>
      </c>
      <c r="AF59" s="250"/>
      <c r="AG59" s="250"/>
      <c r="AH59" s="250"/>
      <c r="AI59" s="250"/>
      <c r="AJ59" s="250"/>
      <c r="AK59" s="251"/>
      <c r="AL59" s="252" t="s">
        <v>147</v>
      </c>
      <c r="AM59" s="250"/>
      <c r="AN59" s="250"/>
      <c r="AO59" s="250"/>
      <c r="AP59" s="251"/>
      <c r="AQ59" s="252" t="s">
        <v>46</v>
      </c>
      <c r="AR59" s="250"/>
      <c r="AS59" s="250"/>
      <c r="AT59" s="250"/>
      <c r="AU59" s="250"/>
      <c r="AV59" s="253"/>
      <c r="AW59" s="34"/>
    </row>
    <row r="60" spans="4:49" ht="18.600000000000001" customHeight="1" x14ac:dyDescent="0.2">
      <c r="D60" s="67"/>
      <c r="E60" s="237"/>
      <c r="F60" s="242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4"/>
      <c r="Y60" s="237"/>
      <c r="Z60" s="254">
        <v>45018</v>
      </c>
      <c r="AA60" s="255"/>
      <c r="AB60" s="260">
        <v>0.35416666666666669</v>
      </c>
      <c r="AC60" s="261"/>
      <c r="AD60" s="262"/>
      <c r="AE60" s="263" t="s">
        <v>192</v>
      </c>
      <c r="AF60" s="264"/>
      <c r="AG60" s="264"/>
      <c r="AH60" s="264"/>
      <c r="AI60" s="264"/>
      <c r="AJ60" s="264"/>
      <c r="AK60" s="265"/>
      <c r="AL60" s="266">
        <v>34</v>
      </c>
      <c r="AM60" s="267"/>
      <c r="AN60" s="267"/>
      <c r="AO60" s="268"/>
      <c r="AP60" s="87" t="s">
        <v>146</v>
      </c>
      <c r="AQ60" s="197" t="s">
        <v>68</v>
      </c>
      <c r="AR60" s="198"/>
      <c r="AS60" s="198"/>
      <c r="AT60" s="198"/>
      <c r="AU60" s="198"/>
      <c r="AV60" s="199"/>
      <c r="AW60" s="35"/>
    </row>
    <row r="61" spans="4:49" ht="18.600000000000001" customHeight="1" x14ac:dyDescent="0.2">
      <c r="D61" s="67"/>
      <c r="E61" s="237"/>
      <c r="F61" s="242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4"/>
      <c r="Y61" s="237"/>
      <c r="Z61" s="206"/>
      <c r="AA61" s="207"/>
      <c r="AB61" s="208"/>
      <c r="AC61" s="209"/>
      <c r="AD61" s="210"/>
      <c r="AE61" s="211"/>
      <c r="AF61" s="212"/>
      <c r="AG61" s="212"/>
      <c r="AH61" s="212"/>
      <c r="AI61" s="212"/>
      <c r="AJ61" s="212"/>
      <c r="AK61" s="213"/>
      <c r="AL61" s="214"/>
      <c r="AM61" s="215"/>
      <c r="AN61" s="215"/>
      <c r="AO61" s="216"/>
      <c r="AP61" s="87" t="s">
        <v>146</v>
      </c>
      <c r="AQ61" s="200"/>
      <c r="AR61" s="201"/>
      <c r="AS61" s="201"/>
      <c r="AT61" s="201"/>
      <c r="AU61" s="201"/>
      <c r="AV61" s="202"/>
      <c r="AW61" s="35"/>
    </row>
    <row r="62" spans="4:49" ht="18.600000000000001" customHeight="1" thickBot="1" x14ac:dyDescent="0.25">
      <c r="D62" s="67"/>
      <c r="E62" s="238"/>
      <c r="F62" s="245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7"/>
      <c r="Y62" s="238"/>
      <c r="Z62" s="217"/>
      <c r="AA62" s="218"/>
      <c r="AB62" s="219"/>
      <c r="AC62" s="220"/>
      <c r="AD62" s="221"/>
      <c r="AE62" s="222"/>
      <c r="AF62" s="223"/>
      <c r="AG62" s="223"/>
      <c r="AH62" s="223"/>
      <c r="AI62" s="223"/>
      <c r="AJ62" s="223"/>
      <c r="AK62" s="224"/>
      <c r="AL62" s="225"/>
      <c r="AM62" s="226"/>
      <c r="AN62" s="226"/>
      <c r="AO62" s="227"/>
      <c r="AP62" s="88" t="s">
        <v>146</v>
      </c>
      <c r="AQ62" s="203"/>
      <c r="AR62" s="204"/>
      <c r="AS62" s="204"/>
      <c r="AT62" s="204"/>
      <c r="AU62" s="204"/>
      <c r="AV62" s="205"/>
      <c r="AW62" s="35"/>
    </row>
    <row r="63" spans="4:49" ht="18.600000000000001" customHeight="1" x14ac:dyDescent="0.2">
      <c r="D63" s="67"/>
      <c r="E63" s="152" t="s">
        <v>81</v>
      </c>
      <c r="F63" s="155" t="s">
        <v>44</v>
      </c>
      <c r="G63" s="127"/>
      <c r="H63" s="125" t="s">
        <v>45</v>
      </c>
      <c r="I63" s="126"/>
      <c r="J63" s="127"/>
      <c r="K63" s="125" t="s">
        <v>42</v>
      </c>
      <c r="L63" s="126"/>
      <c r="M63" s="126"/>
      <c r="N63" s="127"/>
      <c r="O63" s="125" t="s">
        <v>43</v>
      </c>
      <c r="P63" s="127"/>
      <c r="Q63" s="125" t="s">
        <v>46</v>
      </c>
      <c r="R63" s="126"/>
      <c r="S63" s="126"/>
      <c r="T63" s="126"/>
      <c r="U63" s="126"/>
      <c r="V63" s="156"/>
      <c r="W63" s="157" t="s">
        <v>48</v>
      </c>
      <c r="X63" s="155" t="s">
        <v>44</v>
      </c>
      <c r="Y63" s="127"/>
      <c r="Z63" s="125" t="s">
        <v>45</v>
      </c>
      <c r="AA63" s="127"/>
      <c r="AB63" s="125" t="s">
        <v>42</v>
      </c>
      <c r="AC63" s="126"/>
      <c r="AD63" s="126"/>
      <c r="AE63" s="127"/>
      <c r="AF63" s="125" t="s">
        <v>142</v>
      </c>
      <c r="AG63" s="127"/>
      <c r="AH63" s="89" t="s">
        <v>141</v>
      </c>
      <c r="AI63" s="125" t="s">
        <v>47</v>
      </c>
      <c r="AJ63" s="128"/>
      <c r="AK63" s="129" t="s">
        <v>142</v>
      </c>
      <c r="AL63" s="126"/>
      <c r="AM63" s="126"/>
      <c r="AN63" s="127"/>
      <c r="AO63" s="89" t="s">
        <v>141</v>
      </c>
      <c r="AP63" s="125" t="s">
        <v>47</v>
      </c>
      <c r="AQ63" s="126"/>
      <c r="AR63" s="130"/>
      <c r="AS63" s="169" t="s">
        <v>144</v>
      </c>
      <c r="AT63" s="126"/>
      <c r="AU63" s="126"/>
      <c r="AV63" s="156"/>
      <c r="AW63" s="19"/>
    </row>
    <row r="64" spans="4:49" ht="18.600000000000001" customHeight="1" x14ac:dyDescent="0.2">
      <c r="D64" s="67"/>
      <c r="E64" s="153"/>
      <c r="F64" s="170"/>
      <c r="G64" s="171"/>
      <c r="H64" s="109"/>
      <c r="I64" s="174"/>
      <c r="J64" s="110"/>
      <c r="K64" s="113"/>
      <c r="L64" s="114"/>
      <c r="M64" s="114"/>
      <c r="N64" s="115"/>
      <c r="O64" s="181"/>
      <c r="P64" s="182"/>
      <c r="Q64" s="113"/>
      <c r="R64" s="114"/>
      <c r="S64" s="114"/>
      <c r="T64" s="114"/>
      <c r="U64" s="114"/>
      <c r="V64" s="185"/>
      <c r="W64" s="158"/>
      <c r="X64" s="148">
        <v>45017</v>
      </c>
      <c r="Y64" s="149"/>
      <c r="Z64" s="109">
        <v>0.65625</v>
      </c>
      <c r="AA64" s="110"/>
      <c r="AB64" s="191" t="s">
        <v>191</v>
      </c>
      <c r="AC64" s="192"/>
      <c r="AD64" s="192"/>
      <c r="AE64" s="193"/>
      <c r="AF64" s="119">
        <v>6</v>
      </c>
      <c r="AG64" s="120"/>
      <c r="AH64" s="90" t="s">
        <v>141</v>
      </c>
      <c r="AI64" s="119">
        <v>1</v>
      </c>
      <c r="AJ64" s="121"/>
      <c r="AK64" s="122"/>
      <c r="AL64" s="123"/>
      <c r="AM64" s="123"/>
      <c r="AN64" s="120"/>
      <c r="AO64" s="90" t="s">
        <v>141</v>
      </c>
      <c r="AP64" s="119"/>
      <c r="AQ64" s="123"/>
      <c r="AR64" s="124"/>
      <c r="AS64" s="96">
        <f>SUM(AF64*AI64+AK64*AP64+AF65*AI65+AK65*AP65)</f>
        <v>34</v>
      </c>
      <c r="AT64" s="97"/>
      <c r="AU64" s="97"/>
      <c r="AV64" s="98"/>
      <c r="AW64" s="19"/>
    </row>
    <row r="65" spans="4:49" ht="18.600000000000001" customHeight="1" x14ac:dyDescent="0.2">
      <c r="D65" s="67"/>
      <c r="E65" s="153"/>
      <c r="F65" s="172"/>
      <c r="G65" s="173"/>
      <c r="H65" s="175"/>
      <c r="I65" s="176"/>
      <c r="J65" s="177"/>
      <c r="K65" s="178"/>
      <c r="L65" s="179"/>
      <c r="M65" s="179"/>
      <c r="N65" s="180"/>
      <c r="O65" s="183"/>
      <c r="P65" s="184"/>
      <c r="Q65" s="178"/>
      <c r="R65" s="179"/>
      <c r="S65" s="179"/>
      <c r="T65" s="179"/>
      <c r="U65" s="179"/>
      <c r="V65" s="186"/>
      <c r="W65" s="158"/>
      <c r="X65" s="187"/>
      <c r="Y65" s="188"/>
      <c r="Z65" s="189"/>
      <c r="AA65" s="190"/>
      <c r="AB65" s="194"/>
      <c r="AC65" s="195"/>
      <c r="AD65" s="195"/>
      <c r="AE65" s="196"/>
      <c r="AF65" s="163">
        <v>7</v>
      </c>
      <c r="AG65" s="164"/>
      <c r="AH65" s="91" t="s">
        <v>141</v>
      </c>
      <c r="AI65" s="163">
        <v>4</v>
      </c>
      <c r="AJ65" s="165"/>
      <c r="AK65" s="166"/>
      <c r="AL65" s="167"/>
      <c r="AM65" s="167"/>
      <c r="AN65" s="164"/>
      <c r="AO65" s="91" t="s">
        <v>141</v>
      </c>
      <c r="AP65" s="163"/>
      <c r="AQ65" s="167"/>
      <c r="AR65" s="168"/>
      <c r="AS65" s="160"/>
      <c r="AT65" s="161"/>
      <c r="AU65" s="161"/>
      <c r="AV65" s="162"/>
      <c r="AW65" s="19"/>
    </row>
    <row r="66" spans="4:49" ht="18.600000000000001" customHeight="1" x14ac:dyDescent="0.2">
      <c r="D66" s="67"/>
      <c r="E66" s="153"/>
      <c r="F66" s="131"/>
      <c r="G66" s="132"/>
      <c r="H66" s="135"/>
      <c r="I66" s="136"/>
      <c r="J66" s="137"/>
      <c r="K66" s="139"/>
      <c r="L66" s="140"/>
      <c r="M66" s="140"/>
      <c r="N66" s="141"/>
      <c r="O66" s="142"/>
      <c r="P66" s="143"/>
      <c r="Q66" s="139"/>
      <c r="R66" s="140"/>
      <c r="S66" s="140"/>
      <c r="T66" s="140"/>
      <c r="U66" s="140"/>
      <c r="V66" s="146"/>
      <c r="W66" s="158"/>
      <c r="X66" s="148"/>
      <c r="Y66" s="149"/>
      <c r="Z66" s="109"/>
      <c r="AA66" s="110"/>
      <c r="AB66" s="113"/>
      <c r="AC66" s="114"/>
      <c r="AD66" s="114"/>
      <c r="AE66" s="115"/>
      <c r="AF66" s="119"/>
      <c r="AG66" s="120"/>
      <c r="AH66" s="90" t="s">
        <v>141</v>
      </c>
      <c r="AI66" s="119"/>
      <c r="AJ66" s="121"/>
      <c r="AK66" s="122"/>
      <c r="AL66" s="123"/>
      <c r="AM66" s="123"/>
      <c r="AN66" s="120"/>
      <c r="AO66" s="90" t="s">
        <v>141</v>
      </c>
      <c r="AP66" s="119"/>
      <c r="AQ66" s="123"/>
      <c r="AR66" s="124"/>
      <c r="AS66" s="96">
        <v>0</v>
      </c>
      <c r="AT66" s="97"/>
      <c r="AU66" s="97"/>
      <c r="AV66" s="98"/>
      <c r="AW66" s="19"/>
    </row>
    <row r="67" spans="4:49" ht="18.600000000000001" customHeight="1" thickBot="1" x14ac:dyDescent="0.25">
      <c r="D67" s="67"/>
      <c r="E67" s="154"/>
      <c r="F67" s="133"/>
      <c r="G67" s="134"/>
      <c r="H67" s="111"/>
      <c r="I67" s="138"/>
      <c r="J67" s="112"/>
      <c r="K67" s="116"/>
      <c r="L67" s="117"/>
      <c r="M67" s="117"/>
      <c r="N67" s="118"/>
      <c r="O67" s="144"/>
      <c r="P67" s="145"/>
      <c r="Q67" s="116"/>
      <c r="R67" s="117"/>
      <c r="S67" s="117"/>
      <c r="T67" s="117"/>
      <c r="U67" s="117"/>
      <c r="V67" s="147"/>
      <c r="W67" s="159"/>
      <c r="X67" s="150"/>
      <c r="Y67" s="151"/>
      <c r="Z67" s="111"/>
      <c r="AA67" s="112"/>
      <c r="AB67" s="116"/>
      <c r="AC67" s="117"/>
      <c r="AD67" s="117"/>
      <c r="AE67" s="118"/>
      <c r="AF67" s="102"/>
      <c r="AG67" s="103"/>
      <c r="AH67" s="92" t="s">
        <v>141</v>
      </c>
      <c r="AI67" s="102"/>
      <c r="AJ67" s="104"/>
      <c r="AK67" s="105"/>
      <c r="AL67" s="106"/>
      <c r="AM67" s="106"/>
      <c r="AN67" s="103"/>
      <c r="AO67" s="92" t="s">
        <v>141</v>
      </c>
      <c r="AP67" s="102"/>
      <c r="AQ67" s="106"/>
      <c r="AR67" s="107"/>
      <c r="AS67" s="99"/>
      <c r="AT67" s="100"/>
      <c r="AU67" s="100"/>
      <c r="AV67" s="101"/>
      <c r="AW67" s="19"/>
    </row>
    <row r="68" spans="4:49" ht="13.35" customHeight="1" thickBot="1" x14ac:dyDescent="0.25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108"/>
      <c r="AG68" s="108"/>
      <c r="AH68" s="93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34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AC30:AE30"/>
    <mergeCell ref="AF30:AG30"/>
    <mergeCell ref="AI30:AK30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K36:L36"/>
    <mergeCell ref="M36:P36"/>
    <mergeCell ref="Q36:S36"/>
    <mergeCell ref="H33:J33"/>
    <mergeCell ref="K33:L33"/>
    <mergeCell ref="M33:P33"/>
    <mergeCell ref="Q33:S33"/>
    <mergeCell ref="T33:V33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AI34:AK34"/>
    <mergeCell ref="AL34:AR34"/>
    <mergeCell ref="AS34:AV34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W35:AE35"/>
    <mergeCell ref="AF35:AH36"/>
    <mergeCell ref="AI35:AV35"/>
    <mergeCell ref="W36:X36"/>
    <mergeCell ref="Y36:AB36"/>
    <mergeCell ref="AC36:AE36"/>
    <mergeCell ref="AI38:AK38"/>
    <mergeCell ref="AL38:AR38"/>
    <mergeCell ref="AS38:AV38"/>
    <mergeCell ref="H38:I38"/>
    <mergeCell ref="K38:L38"/>
    <mergeCell ref="M38:P38"/>
    <mergeCell ref="Q38:S38"/>
    <mergeCell ref="T38:U38"/>
    <mergeCell ref="W38:X38"/>
    <mergeCell ref="Y38:AB38"/>
    <mergeCell ref="AC38:AE38"/>
    <mergeCell ref="AF38:AG38"/>
    <mergeCell ref="F37:G38"/>
    <mergeCell ref="H37:J37"/>
    <mergeCell ref="K37:L37"/>
    <mergeCell ref="M37:P37"/>
    <mergeCell ref="Q37:S37"/>
    <mergeCell ref="T37:V37"/>
    <mergeCell ref="W37:X37"/>
    <mergeCell ref="Y41:AB41"/>
    <mergeCell ref="AC41:AE41"/>
    <mergeCell ref="AF41:AH41"/>
    <mergeCell ref="F39:G40"/>
    <mergeCell ref="H39:J39"/>
    <mergeCell ref="K39:L39"/>
    <mergeCell ref="M39:P39"/>
    <mergeCell ref="Q39:S39"/>
    <mergeCell ref="T39:V39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AI41:AK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M42:P42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K41:L41"/>
    <mergeCell ref="M41:P41"/>
    <mergeCell ref="Q41:S41"/>
    <mergeCell ref="T41:V41"/>
    <mergeCell ref="W41:X41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</mergeCells>
  <phoneticPr fontId="1"/>
  <conditionalFormatting sqref="R10 AF4:AG5 AT4 AI6 AI4 AR3 AB11:AB12 M11:M12 AB8:AV9 T14:W20">
    <cfRule type="cellIs" dxfId="26" priority="16" operator="equal">
      <formula>0</formula>
    </cfRule>
  </conditionalFormatting>
  <conditionalFormatting sqref="H4:X9 I10:N10 AN3:AN4 AP3">
    <cfRule type="cellIs" dxfId="25" priority="15" operator="equal">
      <formula>0</formula>
    </cfRule>
  </conditionalFormatting>
  <conditionalFormatting sqref="AF6:AG7 AT6">
    <cfRule type="cellIs" dxfId="24" priority="14" operator="equal">
      <formula>0</formula>
    </cfRule>
  </conditionalFormatting>
  <conditionalFormatting sqref="AN6">
    <cfRule type="cellIs" dxfId="23" priority="13" operator="equal">
      <formula>0</formula>
    </cfRule>
  </conditionalFormatting>
  <conditionalFormatting sqref="E23">
    <cfRule type="cellIs" dxfId="22" priority="12" operator="equal">
      <formula>0</formula>
    </cfRule>
  </conditionalFormatting>
  <conditionalFormatting sqref="F26 F23">
    <cfRule type="cellIs" dxfId="21" priority="6" operator="equal">
      <formula>0</formula>
    </cfRule>
  </conditionalFormatting>
  <conditionalFormatting sqref="H21:J21">
    <cfRule type="cellIs" dxfId="20" priority="4" operator="equal">
      <formula>"選択"</formula>
    </cfRule>
    <cfRule type="expression" dxfId="19" priority="5">
      <formula>"選択"</formula>
    </cfRule>
  </conditionalFormatting>
  <conditionalFormatting sqref="N21:P21 T21:W21">
    <cfRule type="cellIs" dxfId="18" priority="3" operator="equal">
      <formula>"選択"</formula>
    </cfRule>
  </conditionalFormatting>
  <conditionalFormatting sqref="H21:J21 N21:P21 T21:W21">
    <cfRule type="cellIs" dxfId="17" priority="1" operator="equal">
      <formula>"選択"</formula>
    </cfRule>
    <cfRule type="cellIs" dxfId="16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【２か月前提出】活動計画書</vt:lpstr>
      <vt:lpstr>【記入例】活動計画書</vt:lpstr>
      <vt:lpstr>【２か月前提出】活動計画書!Print_Area</vt:lpstr>
      <vt:lpstr>【記入例】活動計画書!Print_Area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su.toyota</cp:lastModifiedBy>
  <cp:lastPrinted>2023-01-31T00:41:12Z</cp:lastPrinted>
  <dcterms:created xsi:type="dcterms:W3CDTF">2018-12-01T04:53:25Z</dcterms:created>
  <dcterms:modified xsi:type="dcterms:W3CDTF">2023-04-18T07:23:18Z</dcterms:modified>
</cp:coreProperties>
</file>